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752"/>
  </bookViews>
  <sheets>
    <sheet name="Detail" sheetId="3" r:id="rId1"/>
  </sheets>
  <definedNames>
    <definedName name="_xlnm._FilterDatabase" localSheetId="0" hidden="1">Detail!$A$8:$AR$21</definedName>
    <definedName name="_xlnm.Print_Area" localSheetId="0">Detail!$A$1:$AU$47</definedName>
  </definedNames>
  <calcPr calcId="152511"/>
</workbook>
</file>

<file path=xl/calcChain.xml><?xml version="1.0" encoding="utf-8"?>
<calcChain xmlns="http://schemas.openxmlformats.org/spreadsheetml/2006/main">
  <c r="R20" i="3" l="1"/>
</calcChain>
</file>

<file path=xl/sharedStrings.xml><?xml version="1.0" encoding="utf-8"?>
<sst xmlns="http://schemas.openxmlformats.org/spreadsheetml/2006/main" count="140" uniqueCount="118">
  <si>
    <t>A</t>
  </si>
  <si>
    <t>B</t>
  </si>
  <si>
    <t>C</t>
  </si>
  <si>
    <t>D</t>
  </si>
  <si>
    <t>E</t>
  </si>
  <si>
    <t>F</t>
  </si>
  <si>
    <t>G</t>
  </si>
  <si>
    <t>Total</t>
  </si>
  <si>
    <t>Allocation (Rs.)</t>
  </si>
  <si>
    <t>Name of MP</t>
  </si>
  <si>
    <t>(0 - 5)%</t>
  </si>
  <si>
    <t>(6 - 25)%</t>
  </si>
  <si>
    <t>(26 - 40)%</t>
  </si>
  <si>
    <t>(61 - 80)%</t>
  </si>
  <si>
    <t>(81 - 99)%</t>
  </si>
  <si>
    <t>(41 - 60)%</t>
  </si>
  <si>
    <t>SN</t>
  </si>
  <si>
    <t>Estimate is being / to be prepared and initial works started</t>
  </si>
  <si>
    <t>Name</t>
  </si>
  <si>
    <t>No</t>
  </si>
  <si>
    <t>(a)  - Please see the Annexure No.3 for Divisional Secretariate Divisions Names &amp; Nos.</t>
  </si>
  <si>
    <t>(b)  - Please see the Annexure No.4 for Grama Niladhari Divisions Names &amp; Nos.</t>
  </si>
  <si>
    <t>Description for rating</t>
  </si>
  <si>
    <t>Rates</t>
  </si>
  <si>
    <t>Percentage Ranges</t>
  </si>
  <si>
    <t>(c ) - Instructions to fill the Physical Progress</t>
  </si>
  <si>
    <t>Project No</t>
  </si>
  <si>
    <t>Project Name</t>
  </si>
  <si>
    <t>RA</t>
  </si>
  <si>
    <t>RE</t>
  </si>
  <si>
    <t>SW</t>
  </si>
  <si>
    <t>MI</t>
  </si>
  <si>
    <t>SS</t>
  </si>
  <si>
    <t>CD</t>
  </si>
  <si>
    <t>CP</t>
  </si>
  <si>
    <t>Ot</t>
  </si>
  <si>
    <t>Impovenment of Rural Access</t>
  </si>
  <si>
    <t>RW</t>
  </si>
  <si>
    <t>Rural Water Supply</t>
  </si>
  <si>
    <t>Rural Electricity</t>
  </si>
  <si>
    <t>Social Welfaire</t>
  </si>
  <si>
    <t>Minor Irrigation</t>
  </si>
  <si>
    <t>Social Services</t>
  </si>
  <si>
    <t>Community Devolopment</t>
  </si>
  <si>
    <t>Community Protection</t>
  </si>
  <si>
    <t>Other</t>
  </si>
  <si>
    <t>Electorate Division</t>
  </si>
  <si>
    <t>Rukmale west</t>
  </si>
  <si>
    <t>ව්‍යාපෘති නාමය</t>
  </si>
  <si>
    <t>Maharagama</t>
  </si>
  <si>
    <t>Divisional Secretariat Division - Maharagama</t>
  </si>
  <si>
    <t>Religious Centers Development program - 2017</t>
  </si>
  <si>
    <t>රුක්මලේ නැගෙනහිර ශ්‍රී ධර්මවිජයාලෝක විහාරයේ දාන ශාලාව සහිත බහුකාර්ය ගොඩනැගිල්ලේ ඉදිකිරීම් කටයුතු සිදු කිරීම.</t>
  </si>
  <si>
    <t>උඩහමුල්ල නැගෙනහිර, ශ්‍රී බෝධි විහාර පිරිවෙනෙහි සනීපාරක්ෂක පහසුකම් සඳහා වැසිකිලි පද්ධතියක් ඉදිකිරීම</t>
  </si>
  <si>
    <t>දඹහේන,  ශ්‍රී සුධර්මාරාම විහාරයේ සංඝාවාසයේ හා සීමා මාලකයේ සංවර්ධන කටයුතු වෙනුවෙන් ද්‍රව්‍ය ආධාර ලබා දීම</t>
  </si>
  <si>
    <t>පමුණුව,  සිරිමංගලාරාම විහාරස්ථානයේ  ධර්ම ශාලාවේ හා දහම් පාසල් ගොඩනැගිල්ලේ සංවර්ධන කටයුතු සිදු කිරීම</t>
  </si>
  <si>
    <t>තලපත්පිටිය  ශ්‍රී බෝධිරුක්ඛාරාම විහාරස්ථානයේ ඉදිකරනු ලබන නව සංඝාවාසය සඳහා ද්‍රව්‍ය ආධාර ලබාදීම</t>
  </si>
  <si>
    <t>නාවින්න, නාවින්න රජමහා විහාරයේ බහුකාර්ය ගොඩනැගිල්ල ප්‍රතිසංස්කරණය කිරීම</t>
  </si>
  <si>
    <t>ගොඩිගමුව දකුණ,  ශ්‍රී සද්ධර්මාරාම විහිරස්ථානයේ  දහම් පාසලේ අලුතින් ඉදිකල ශාලාවේ වේදීකාවේ පසුබිම් තිර හා අනෙකුත් දෙපස තිර යොදා සකස් කිරීම</t>
  </si>
  <si>
    <t>කොට්ටාව උතුර  පියසඳ වෙහෙර විහාර මන්දිරයේ සංවර්ධන කටයුතු සඳහා අවශ්‍ය ද්‍රව්‍ය  ආධාර ලබා දීම</t>
  </si>
  <si>
    <t>මාදිවෙල කේතුමතී විහාරයේ සංඝාවාස ගොඩනැගිල්ලේ සංවර්ධන කටයුතු සිදු කිරීම</t>
  </si>
  <si>
    <t>Rukmale East A</t>
  </si>
  <si>
    <t xml:space="preserve">Construction of Multi Purpose building with dana shalawa  at Dharmawijayaloka Viharaya  Rukmale  East  </t>
  </si>
  <si>
    <t xml:space="preserve">Construction of Toilets System at Sri Bhodhi Vihara pirivena Udahamulla East </t>
  </si>
  <si>
    <t>Udahamulla East 525/A</t>
  </si>
  <si>
    <t>525/A</t>
  </si>
  <si>
    <t xml:space="preserve">Supplying Construction goods for developping  Sangawasaya &amp; Seemamalakaya   Sri Sudharmarama Viharaya </t>
  </si>
  <si>
    <t>Depanama 529/A</t>
  </si>
  <si>
    <t>529/A</t>
  </si>
  <si>
    <t>Pamunuwa 528</t>
  </si>
  <si>
    <t>Developing Dharma shalawa &amp; Daham pasal building  Sirimangalaramaya Pamunuwa</t>
  </si>
  <si>
    <t>Thalapathpitiya 525</t>
  </si>
  <si>
    <t>Supplying Construction goods for developping  Sangawasa building  of Bodhirukkaramaya Thalapathpitiya</t>
  </si>
  <si>
    <t>Reconstruction of  multi Purpose building at Nawinna raja maha viharaya Nawinna</t>
  </si>
  <si>
    <t>Nawinna 527</t>
  </si>
  <si>
    <t>Godigamuwa south   532/A</t>
  </si>
  <si>
    <t>දෙපානම  සිරි දම්මින්ද විහාරයේ   දහම් පාසල් ගොඩනැගිල්ලේ ඉදිකිරීම් කටයුතු සිදු කිරීම සදහා ද්‍රව්‍ය ආධාර ලබා දීම</t>
  </si>
  <si>
    <t>Supplying Construction goods  for constructing  dahampasal building  siri Damminda viharaya Depanama</t>
  </si>
  <si>
    <t>පමුණුව,  ධර්ම ශ්‍රී වර්ධනාරාමයේ දැනට ඉදිකරමින් පවතින සංඝාවාසයේ දෙවන මහලේ සංවර්ධන කටයුතු සිදු කිරීම  සදහා ද්‍රව්‍ය ආධාර ලබා දීම</t>
  </si>
  <si>
    <t>Supplying construction goods  for developing 2nd floor of Sangawasa building Dharama wardanaramaya Pamunuwa</t>
  </si>
  <si>
    <t xml:space="preserve">Supplying Construction goods for  developing vihara mandiraya Piyasanda vehera Kottawa north </t>
  </si>
  <si>
    <t>Kottawa north 596 C</t>
  </si>
  <si>
    <t>596 C</t>
  </si>
  <si>
    <t>Developing Sangawasa building of  Kethumathi viharaya Madiwela</t>
  </si>
  <si>
    <t>Madiwela 524</t>
  </si>
  <si>
    <t>රුක්මලේ නැගෙනහිර 497 ඒ</t>
  </si>
  <si>
    <t>උඩහමුල්ල නැගෙනහිර 525 ඒ</t>
  </si>
  <si>
    <t>රුක්මලේ බටහිර 497</t>
  </si>
  <si>
    <t>දෙපානම  529 ඒ</t>
  </si>
  <si>
    <t>පමුණුව 528</t>
  </si>
  <si>
    <t>තලපත්පිටිය 525</t>
  </si>
  <si>
    <t>නාවින්න 527</t>
  </si>
  <si>
    <t>ගොඩිගමුව දකුණ 497</t>
  </si>
  <si>
    <t>කොට්ටාව උතුර 596 සී</t>
  </si>
  <si>
    <t>මාදිවෙල 524</t>
  </si>
  <si>
    <t>ආගමික මධ්‍යස්ථාන සංවර්ධන වැඩසටහන 2017</t>
  </si>
  <si>
    <r>
      <t xml:space="preserve"> G.N. Division </t>
    </r>
    <r>
      <rPr>
        <b/>
        <vertAlign val="superscript"/>
        <sz val="10"/>
        <rFont val="Times New Roman"/>
        <family val="1"/>
      </rPr>
      <t xml:space="preserve">(b) </t>
    </r>
  </si>
  <si>
    <r>
      <t>2017/</t>
    </r>
    <r>
      <rPr>
        <sz val="10"/>
        <color theme="1"/>
        <rFont val="Calibri"/>
        <family val="2"/>
        <scheme val="minor"/>
      </rPr>
      <t>TEM/MAHA/0</t>
    </r>
    <r>
      <rPr>
        <sz val="10"/>
        <color theme="1"/>
        <rFont val="Iskoola Pota"/>
        <family val="2"/>
      </rPr>
      <t>1</t>
    </r>
  </si>
  <si>
    <r>
      <t>2017/</t>
    </r>
    <r>
      <rPr>
        <sz val="10"/>
        <color theme="1"/>
        <rFont val="Calibri"/>
        <family val="2"/>
        <scheme val="minor"/>
      </rPr>
      <t>TEM/MAHA/0</t>
    </r>
    <r>
      <rPr>
        <sz val="10"/>
        <color theme="1"/>
        <rFont val="Iskoola Pota"/>
        <family val="2"/>
      </rPr>
      <t>2</t>
    </r>
  </si>
  <si>
    <r>
      <t>2017/</t>
    </r>
    <r>
      <rPr>
        <sz val="10"/>
        <color theme="1"/>
        <rFont val="Calibri"/>
        <family val="2"/>
        <scheme val="minor"/>
      </rPr>
      <t>TEM/MAHA/</t>
    </r>
    <r>
      <rPr>
        <sz val="10"/>
        <color theme="1"/>
        <rFont val="Iskoola Pota"/>
        <family val="2"/>
      </rPr>
      <t>05</t>
    </r>
  </si>
  <si>
    <r>
      <t>2017/</t>
    </r>
    <r>
      <rPr>
        <sz val="10"/>
        <color theme="1"/>
        <rFont val="Calibri"/>
        <family val="2"/>
        <scheme val="minor"/>
      </rPr>
      <t>TEM/MAHA/06</t>
    </r>
  </si>
  <si>
    <r>
      <t>2017/</t>
    </r>
    <r>
      <rPr>
        <sz val="10"/>
        <color theme="1"/>
        <rFont val="Calibri"/>
        <family val="2"/>
        <scheme val="minor"/>
      </rPr>
      <t>TEM/MAHA</t>
    </r>
    <r>
      <rPr>
        <sz val="10"/>
        <color theme="1"/>
        <rFont val="Iskoola Pota"/>
        <family val="2"/>
      </rPr>
      <t>/</t>
    </r>
    <r>
      <rPr>
        <sz val="10"/>
        <color theme="1"/>
        <rFont val="Calibri"/>
        <family val="2"/>
        <scheme val="minor"/>
      </rPr>
      <t>07</t>
    </r>
  </si>
  <si>
    <r>
      <t>2017/</t>
    </r>
    <r>
      <rPr>
        <sz val="10"/>
        <color theme="1"/>
        <rFont val="Calibri"/>
        <family val="2"/>
        <scheme val="minor"/>
      </rPr>
      <t>TEM/MAHA/0</t>
    </r>
    <r>
      <rPr>
        <sz val="10"/>
        <color theme="1"/>
        <rFont val="Iskoola Pota"/>
        <family val="2"/>
      </rPr>
      <t>8</t>
    </r>
  </si>
  <si>
    <r>
      <t>2017/</t>
    </r>
    <r>
      <rPr>
        <sz val="10"/>
        <color theme="1"/>
        <rFont val="Calibri"/>
        <family val="2"/>
        <scheme val="minor"/>
      </rPr>
      <t>TEM/MAHA/0</t>
    </r>
    <r>
      <rPr>
        <sz val="10"/>
        <color theme="1"/>
        <rFont val="Iskoola Pota"/>
        <family val="2"/>
      </rPr>
      <t xml:space="preserve">9 </t>
    </r>
  </si>
  <si>
    <r>
      <t>2017/</t>
    </r>
    <r>
      <rPr>
        <sz val="10"/>
        <color theme="1"/>
        <rFont val="Calibri"/>
        <family val="2"/>
        <scheme val="minor"/>
      </rPr>
      <t>TEM/MAHA/</t>
    </r>
    <r>
      <rPr>
        <sz val="10"/>
        <color theme="1"/>
        <rFont val="Iskoola Pota"/>
        <family val="2"/>
      </rPr>
      <t xml:space="preserve">10 </t>
    </r>
  </si>
  <si>
    <r>
      <t>2017/</t>
    </r>
    <r>
      <rPr>
        <sz val="10"/>
        <color theme="1"/>
        <rFont val="Calibri"/>
        <family val="2"/>
        <scheme val="minor"/>
      </rPr>
      <t>TEM/MAHA/</t>
    </r>
    <r>
      <rPr>
        <sz val="10"/>
        <color theme="1"/>
        <rFont val="Iskoola Pota"/>
        <family val="2"/>
      </rPr>
      <t xml:space="preserve">11 </t>
    </r>
  </si>
  <si>
    <r>
      <t>2017/</t>
    </r>
    <r>
      <rPr>
        <sz val="10"/>
        <color theme="1"/>
        <rFont val="Calibri"/>
        <family val="2"/>
        <scheme val="minor"/>
      </rPr>
      <t>TEM/MAHA/</t>
    </r>
    <r>
      <rPr>
        <sz val="10"/>
        <color theme="1"/>
        <rFont val="Iskoola Pota"/>
        <family val="2"/>
      </rPr>
      <t>13</t>
    </r>
  </si>
  <si>
    <r>
      <t>2017/</t>
    </r>
    <r>
      <rPr>
        <sz val="10"/>
        <color theme="1"/>
        <rFont val="Calibri"/>
        <family val="2"/>
        <scheme val="minor"/>
      </rPr>
      <t>TEM/MAHA/</t>
    </r>
    <r>
      <rPr>
        <sz val="10"/>
        <color theme="1"/>
        <rFont val="Iskoola Pota"/>
        <family val="2"/>
      </rPr>
      <t>1</t>
    </r>
    <r>
      <rPr>
        <sz val="10"/>
        <color theme="1"/>
        <rFont val="Calibri"/>
        <family val="2"/>
        <scheme val="minor"/>
      </rPr>
      <t>4</t>
    </r>
  </si>
  <si>
    <r>
      <rPr>
        <b/>
        <sz val="10"/>
        <color theme="1"/>
        <rFont val="Times New Roman"/>
        <family val="1"/>
      </rPr>
      <t>B i</t>
    </r>
    <r>
      <rPr>
        <sz val="10"/>
        <color theme="1"/>
        <rFont val="Times New Roman"/>
        <family val="1"/>
      </rPr>
      <t xml:space="preserve"> - Estimates Approved &amp; Bid Documents Prepared                                       </t>
    </r>
    <r>
      <rPr>
        <b/>
        <sz val="10"/>
        <color theme="1"/>
        <rFont val="Times New Roman"/>
        <family val="1"/>
      </rPr>
      <t>B ii</t>
    </r>
    <r>
      <rPr>
        <sz val="10"/>
        <color theme="1"/>
        <rFont val="Times New Roman"/>
        <family val="1"/>
      </rPr>
      <t xml:space="preserve"> -                                                                                                   Construction: Quotation / Bid called  -                                                                                                                    Others:  Identified Institutions/ CBO's  to provide Goods / Instruments                           
</t>
    </r>
    <r>
      <rPr>
        <b/>
        <sz val="10"/>
        <color theme="1"/>
        <rFont val="Times New Roman"/>
        <family val="1"/>
      </rPr>
      <t>B iii</t>
    </r>
    <r>
      <rPr>
        <sz val="10"/>
        <color theme="1"/>
        <rFont val="Times New Roman"/>
        <family val="1"/>
      </rPr>
      <t xml:space="preserve"> -                                                                                                    Construction: Quotation / Bid Received                                                     Others :  Obtain required list of goods,
</t>
    </r>
    <r>
      <rPr>
        <b/>
        <sz val="10"/>
        <color theme="1"/>
        <rFont val="Times New Roman"/>
        <family val="1"/>
      </rPr>
      <t>B iv</t>
    </r>
    <r>
      <rPr>
        <sz val="10"/>
        <color theme="1"/>
        <rFont val="Times New Roman"/>
        <family val="1"/>
      </rPr>
      <t xml:space="preserve"> -                                                                                                        Construction: Contract Awarded                                                                                   Others :   Estimated prepared </t>
    </r>
  </si>
  <si>
    <r>
      <rPr>
        <b/>
        <sz val="10"/>
        <color theme="1"/>
        <rFont val="Times New Roman"/>
        <family val="1"/>
      </rPr>
      <t xml:space="preserve">Constructions </t>
    </r>
    <r>
      <rPr>
        <sz val="10"/>
        <color theme="1"/>
        <rFont val="Times New Roman"/>
        <family val="1"/>
      </rPr>
      <t xml:space="preserve">        : Started construction works , (40%  completed) 
</t>
    </r>
    <r>
      <rPr>
        <b/>
        <sz val="10"/>
        <color theme="1"/>
        <rFont val="Times New Roman"/>
        <family val="1"/>
      </rPr>
      <t xml:space="preserve"> Other </t>
    </r>
    <r>
      <rPr>
        <sz val="10"/>
        <color theme="1"/>
        <rFont val="Times New Roman"/>
        <family val="1"/>
      </rPr>
      <t xml:space="preserve">                    : Placed orders for goods / instruments</t>
    </r>
  </si>
  <si>
    <r>
      <rPr>
        <b/>
        <sz val="10"/>
        <color theme="1"/>
        <rFont val="Times New Roman"/>
        <family val="1"/>
      </rPr>
      <t xml:space="preserve">Constructions </t>
    </r>
    <r>
      <rPr>
        <sz val="10"/>
        <color theme="1"/>
        <rFont val="Times New Roman"/>
        <family val="1"/>
      </rPr>
      <t xml:space="preserve">        :  60% Completed
                                            </t>
    </r>
  </si>
  <si>
    <r>
      <rPr>
        <b/>
        <sz val="10"/>
        <color theme="1"/>
        <rFont val="Times New Roman"/>
        <family val="1"/>
      </rPr>
      <t>Constructions</t>
    </r>
    <r>
      <rPr>
        <sz val="10"/>
        <color theme="1"/>
        <rFont val="Times New Roman"/>
        <family val="1"/>
      </rPr>
      <t xml:space="preserve">         : 80% Completed
</t>
    </r>
    <r>
      <rPr>
        <b/>
        <sz val="10"/>
        <color theme="1"/>
        <rFont val="Times New Roman"/>
        <family val="1"/>
      </rPr>
      <t xml:space="preserve">Other </t>
    </r>
    <r>
      <rPr>
        <sz val="10"/>
        <color theme="1"/>
        <rFont val="Times New Roman"/>
        <family val="1"/>
      </rPr>
      <t xml:space="preserve">                     :  Received  goods / instruments as per the order     </t>
    </r>
  </si>
  <si>
    <r>
      <rPr>
        <b/>
        <sz val="10"/>
        <color theme="1"/>
        <rFont val="Times New Roman"/>
        <family val="1"/>
      </rPr>
      <t>Constructions</t>
    </r>
    <r>
      <rPr>
        <sz val="10"/>
        <color theme="1"/>
        <rFont val="Times New Roman"/>
        <family val="1"/>
      </rPr>
      <t xml:space="preserve">         : 99% Completed
</t>
    </r>
    <r>
      <rPr>
        <b/>
        <sz val="10"/>
        <color theme="1"/>
        <rFont val="Times New Roman"/>
        <family val="1"/>
      </rPr>
      <t xml:space="preserve">Other </t>
    </r>
    <r>
      <rPr>
        <sz val="10"/>
        <color theme="1"/>
        <rFont val="Times New Roman"/>
        <family val="1"/>
      </rPr>
      <t xml:space="preserve">                     : Completed lists of goods and beneficiaries</t>
    </r>
  </si>
  <si>
    <r>
      <rPr>
        <b/>
        <sz val="10"/>
        <color theme="1"/>
        <rFont val="Times New Roman"/>
        <family val="1"/>
      </rPr>
      <t xml:space="preserve">Constructions </t>
    </r>
    <r>
      <rPr>
        <sz val="10"/>
        <color theme="1"/>
        <rFont val="Times New Roman"/>
        <family val="1"/>
      </rPr>
      <t xml:space="preserve">        : 100% Completed
</t>
    </r>
    <r>
      <rPr>
        <b/>
        <sz val="10"/>
        <color theme="1"/>
        <rFont val="Times New Roman"/>
        <family val="1"/>
      </rPr>
      <t xml:space="preserve">Other </t>
    </r>
    <r>
      <rPr>
        <sz val="10"/>
        <color theme="1"/>
        <rFont val="Times New Roman"/>
        <family val="1"/>
      </rPr>
      <t xml:space="preserve">                     : Issued goods and instruments to identified institutions/ CBOs                                                                    </t>
    </r>
  </si>
  <si>
    <t>ග්‍රා.නි වසම</t>
  </si>
  <si>
    <t>Physical and Financial Progress - 2017.12.31</t>
  </si>
  <si>
    <t>Ministry of National Policies and Economic Affairs</t>
  </si>
  <si>
    <t xml:space="preserve">Supply and fixing stage curtains for  new hall, Sri saddarmarama Viharaya Godigamuwa dakuna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</si>
</sst>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0"/>
      <color theme="1"/>
      <name val="Book Antiqua"/>
      <family val="1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Iskoola Pota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name val="Times New Roman"/>
      <family val="1"/>
    </font>
    <font>
      <sz val="8"/>
      <name val="Calibri"/>
      <family val="2"/>
    </font>
    <font>
      <b/>
      <sz val="8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9"/>
      <name val="Calibri"/>
      <family val="2"/>
    </font>
    <font>
      <b/>
      <sz val="9"/>
      <name val="Times New Roman"/>
      <family val="1"/>
    </font>
    <font>
      <b/>
      <sz val="9"/>
      <name val="Calibri"/>
      <family val="2"/>
    </font>
    <font>
      <sz val="9"/>
      <color theme="1"/>
      <name val="Calibri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08">
    <xf numFmtId="0" fontId="0" fillId="0" borderId="0" xfId="0"/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2" fillId="0" borderId="0" xfId="0" applyFont="1" applyFill="1"/>
    <xf numFmtId="0" fontId="11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0" xfId="0" applyFont="1" applyFill="1"/>
    <xf numFmtId="0" fontId="3" fillId="0" borderId="0" xfId="0" applyFont="1" applyFill="1" applyBorder="1"/>
    <xf numFmtId="0" fontId="1" fillId="0" borderId="0" xfId="0" applyFont="1" applyFill="1"/>
    <xf numFmtId="0" fontId="17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18" fillId="0" borderId="0" xfId="0" applyFont="1" applyFill="1" applyBorder="1" applyAlignment="1">
      <alignment wrapText="1"/>
    </xf>
    <xf numFmtId="0" fontId="16" fillId="0" borderId="4" xfId="0" applyFont="1" applyFill="1" applyBorder="1" applyAlignment="1">
      <alignment wrapText="1"/>
    </xf>
    <xf numFmtId="0" fontId="16" fillId="0" borderId="8" xfId="0" applyFont="1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16" fillId="0" borderId="9" xfId="0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justify" vertical="center" wrapText="1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/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 wrapText="1"/>
    </xf>
    <xf numFmtId="43" fontId="11" fillId="0" borderId="1" xfId="1" applyFont="1" applyFill="1" applyBorder="1"/>
    <xf numFmtId="0" fontId="18" fillId="0" borderId="0" xfId="0" applyFont="1" applyFill="1"/>
    <xf numFmtId="0" fontId="18" fillId="0" borderId="1" xfId="0" applyFont="1" applyFill="1" applyBorder="1"/>
    <xf numFmtId="4" fontId="21" fillId="0" borderId="17" xfId="0" applyNumberFormat="1" applyFont="1" applyFill="1" applyBorder="1" applyAlignment="1">
      <alignment horizontal="justify" vertical="center" wrapText="1"/>
    </xf>
    <xf numFmtId="0" fontId="21" fillId="0" borderId="17" xfId="0" applyFont="1" applyFill="1" applyBorder="1" applyAlignment="1">
      <alignment vertical="center" wrapText="1"/>
    </xf>
    <xf numFmtId="0" fontId="18" fillId="0" borderId="0" xfId="0" applyFont="1" applyFill="1" applyAlignment="1">
      <alignment horizontal="center"/>
    </xf>
    <xf numFmtId="0" fontId="20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43" fontId="7" fillId="0" borderId="0" xfId="0" applyNumberFormat="1" applyFont="1" applyFill="1" applyBorder="1"/>
    <xf numFmtId="0" fontId="11" fillId="0" borderId="0" xfId="0" applyFont="1" applyFill="1" applyBorder="1"/>
    <xf numFmtId="43" fontId="11" fillId="0" borderId="0" xfId="1" applyFont="1" applyFill="1" applyBorder="1"/>
    <xf numFmtId="0" fontId="18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7" fillId="0" borderId="1" xfId="0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9" fillId="0" borderId="0" xfId="0" applyFont="1" applyFill="1" applyAlignment="1">
      <alignment wrapText="1"/>
    </xf>
    <xf numFmtId="0" fontId="11" fillId="0" borderId="6" xfId="0" applyFont="1" applyFill="1" applyBorder="1"/>
    <xf numFmtId="0" fontId="1" fillId="0" borderId="1" xfId="0" applyFont="1" applyFill="1" applyBorder="1"/>
    <xf numFmtId="43" fontId="24" fillId="0" borderId="0" xfId="1" applyFont="1" applyFill="1" applyBorder="1" applyAlignment="1">
      <alignment vertical="center"/>
    </xf>
    <xf numFmtId="43" fontId="11" fillId="0" borderId="0" xfId="0" applyNumberFormat="1" applyFont="1" applyFill="1" applyBorder="1"/>
    <xf numFmtId="0" fontId="30" fillId="0" borderId="0" xfId="0" applyFont="1" applyFill="1" applyAlignment="1">
      <alignment horizontal="center"/>
    </xf>
    <xf numFmtId="0" fontId="31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/>
    <xf numFmtId="0" fontId="30" fillId="0" borderId="0" xfId="0" applyFont="1" applyFill="1" applyAlignment="1">
      <alignment horizontal="center" textRotation="90"/>
    </xf>
    <xf numFmtId="0" fontId="31" fillId="0" borderId="7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textRotation="90"/>
    </xf>
    <xf numFmtId="0" fontId="9" fillId="0" borderId="0" xfId="0" applyFont="1" applyFill="1" applyBorder="1" applyAlignment="1">
      <alignment textRotation="90"/>
    </xf>
    <xf numFmtId="0" fontId="13" fillId="0" borderId="0" xfId="0" applyFont="1" applyFill="1" applyBorder="1" applyAlignment="1">
      <alignment vertical="center" textRotation="90"/>
    </xf>
    <xf numFmtId="0" fontId="13" fillId="0" borderId="0" xfId="0" applyFont="1" applyFill="1" applyBorder="1" applyAlignment="1">
      <alignment horizontal="left" vertical="center" textRotation="90"/>
    </xf>
    <xf numFmtId="0" fontId="10" fillId="0" borderId="0" xfId="0" applyFont="1" applyFill="1" applyAlignment="1">
      <alignment textRotation="90"/>
    </xf>
    <xf numFmtId="0" fontId="32" fillId="0" borderId="0" xfId="0" applyFont="1" applyFill="1" applyAlignment="1">
      <alignment horizontal="left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Alignment="1"/>
    <xf numFmtId="0" fontId="33" fillId="0" borderId="0" xfId="0" applyFont="1" applyFill="1" applyAlignment="1">
      <alignment vertical="top" wrapText="1"/>
    </xf>
    <xf numFmtId="0" fontId="34" fillId="0" borderId="2" xfId="0" applyFont="1" applyFill="1" applyBorder="1" applyAlignment="1">
      <alignment vertical="top" wrapText="1"/>
    </xf>
    <xf numFmtId="0" fontId="34" fillId="0" borderId="7" xfId="0" applyFont="1" applyFill="1" applyBorder="1" applyAlignment="1">
      <alignment vertical="top" wrapText="1"/>
    </xf>
    <xf numFmtId="0" fontId="34" fillId="0" borderId="3" xfId="0" applyFont="1" applyFill="1" applyBorder="1" applyAlignment="1">
      <alignment vertical="top" wrapText="1"/>
    </xf>
    <xf numFmtId="0" fontId="34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Alignment="1">
      <alignment vertical="top" wrapText="1"/>
    </xf>
    <xf numFmtId="43" fontId="8" fillId="0" borderId="1" xfId="1" applyFont="1" applyFill="1" applyBorder="1"/>
    <xf numFmtId="43" fontId="7" fillId="0" borderId="7" xfId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 wrapText="1"/>
    </xf>
    <xf numFmtId="43" fontId="23" fillId="0" borderId="0" xfId="1" applyFont="1" applyFill="1" applyAlignment="1">
      <alignment horizontal="left" vertical="center"/>
    </xf>
    <xf numFmtId="43" fontId="18" fillId="0" borderId="1" xfId="1" applyFont="1" applyFill="1" applyBorder="1"/>
    <xf numFmtId="43" fontId="8" fillId="0" borderId="0" xfId="1" applyFont="1" applyFill="1"/>
    <xf numFmtId="43" fontId="7" fillId="0" borderId="1" xfId="1" applyFont="1" applyFill="1" applyBorder="1"/>
    <xf numFmtId="43" fontId="7" fillId="0" borderId="0" xfId="1" applyFont="1" applyFill="1" applyBorder="1" applyAlignment="1">
      <alignment vertical="center"/>
    </xf>
    <xf numFmtId="43" fontId="7" fillId="0" borderId="0" xfId="1" applyFont="1" applyFill="1" applyBorder="1" applyAlignment="1">
      <alignment horizontal="left" vertical="center"/>
    </xf>
    <xf numFmtId="43" fontId="11" fillId="0" borderId="0" xfId="1" applyFont="1" applyFill="1" applyBorder="1" applyAlignment="1">
      <alignment vertical="center" wrapText="1"/>
    </xf>
    <xf numFmtId="43" fontId="11" fillId="0" borderId="0" xfId="1" applyFont="1" applyFill="1" applyBorder="1" applyAlignment="1">
      <alignment vertical="top" wrapText="1"/>
    </xf>
    <xf numFmtId="0" fontId="21" fillId="0" borderId="16" xfId="0" applyFont="1" applyFill="1" applyBorder="1" applyAlignment="1">
      <alignment vertical="center" wrapText="1"/>
    </xf>
    <xf numFmtId="0" fontId="21" fillId="0" borderId="16" xfId="0" applyFont="1" applyFill="1" applyBorder="1" applyAlignment="1">
      <alignment horizontal="justify" vertical="center" wrapText="1"/>
    </xf>
    <xf numFmtId="4" fontId="21" fillId="0" borderId="16" xfId="0" applyNumberFormat="1" applyFont="1" applyFill="1" applyBorder="1" applyAlignment="1">
      <alignment horizontal="justify" vertical="center" wrapText="1"/>
    </xf>
    <xf numFmtId="43" fontId="0" fillId="0" borderId="0" xfId="1" applyFont="1" applyFill="1"/>
    <xf numFmtId="2" fontId="18" fillId="0" borderId="0" xfId="0" applyNumberFormat="1" applyFont="1" applyFill="1"/>
    <xf numFmtId="4" fontId="21" fillId="0" borderId="19" xfId="0" applyNumberFormat="1" applyFont="1" applyFill="1" applyBorder="1" applyAlignment="1">
      <alignment horizontal="justify" vertical="center" wrapText="1"/>
    </xf>
    <xf numFmtId="9" fontId="11" fillId="0" borderId="6" xfId="0" applyNumberFormat="1" applyFont="1" applyFill="1" applyBorder="1"/>
    <xf numFmtId="0" fontId="11" fillId="0" borderId="2" xfId="0" applyFont="1" applyFill="1" applyBorder="1" applyAlignment="1">
      <alignment horizontal="center"/>
    </xf>
    <xf numFmtId="0" fontId="21" fillId="0" borderId="18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horizontal="justify" vertical="center" wrapText="1"/>
    </xf>
    <xf numFmtId="0" fontId="11" fillId="0" borderId="2" xfId="0" applyFont="1" applyFill="1" applyBorder="1"/>
    <xf numFmtId="0" fontId="9" fillId="0" borderId="2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 wrapText="1"/>
    </xf>
    <xf numFmtId="43" fontId="11" fillId="0" borderId="2" xfId="1" applyFont="1" applyFill="1" applyBorder="1"/>
    <xf numFmtId="4" fontId="21" fillId="0" borderId="18" xfId="0" applyNumberFormat="1" applyFont="1" applyFill="1" applyBorder="1" applyAlignment="1">
      <alignment horizontal="justify" vertical="center" wrapText="1"/>
    </xf>
    <xf numFmtId="0" fontId="27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textRotation="90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0" fillId="0" borderId="1" xfId="0" applyFont="1" applyFill="1" applyBorder="1"/>
    <xf numFmtId="0" fontId="2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/>
    </xf>
    <xf numFmtId="43" fontId="7" fillId="0" borderId="1" xfId="0" applyNumberFormat="1" applyFont="1" applyFill="1" applyBorder="1"/>
    <xf numFmtId="0" fontId="19" fillId="0" borderId="1" xfId="0" applyFont="1" applyFill="1" applyBorder="1"/>
    <xf numFmtId="0" fontId="7" fillId="0" borderId="1" xfId="0" applyFont="1" applyFill="1" applyBorder="1"/>
    <xf numFmtId="0" fontId="13" fillId="0" borderId="1" xfId="0" applyFont="1" applyFill="1" applyBorder="1"/>
    <xf numFmtId="0" fontId="28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textRotation="90"/>
    </xf>
    <xf numFmtId="0" fontId="14" fillId="0" borderId="1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43" fontId="7" fillId="0" borderId="1" xfId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textRotation="90" wrapText="1"/>
    </xf>
    <xf numFmtId="0" fontId="31" fillId="0" borderId="7" xfId="0" applyFont="1" applyFill="1" applyBorder="1" applyAlignment="1">
      <alignment horizontal="center" vertical="center" textRotation="90" wrapText="1"/>
    </xf>
    <xf numFmtId="0" fontId="31" fillId="0" borderId="3" xfId="0" applyFont="1" applyFill="1" applyBorder="1" applyAlignment="1">
      <alignment horizontal="center" vertical="center" textRotation="90" wrapText="1"/>
    </xf>
  </cellXfs>
  <cellStyles count="4">
    <cellStyle name="Comma" xfId="1" builtinId="3"/>
    <cellStyle name="Comma 2" xfId="2"/>
    <cellStyle name="Comma 2 3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"/>
  <sheetViews>
    <sheetView tabSelected="1" zoomScaleNormal="100" zoomScaleSheetLayoutView="100" workbookViewId="0">
      <selection activeCell="S5" sqref="S5:AP21"/>
    </sheetView>
  </sheetViews>
  <sheetFormatPr defaultColWidth="9.109375" defaultRowHeight="13.8" x14ac:dyDescent="0.3"/>
  <cols>
    <col min="1" max="1" width="3" style="46" customWidth="1"/>
    <col min="2" max="2" width="9" style="46" customWidth="1"/>
    <col min="3" max="3" width="6.5546875" style="11" customWidth="1"/>
    <col min="4" max="4" width="32.44140625" style="46" customWidth="1"/>
    <col min="5" max="5" width="31.6640625" style="46" customWidth="1"/>
    <col min="6" max="6" width="1" style="46" customWidth="1"/>
    <col min="7" max="7" width="7.88671875" style="103" bestFit="1" customWidth="1"/>
    <col min="8" max="8" width="5.5546875" style="50" bestFit="1" customWidth="1"/>
    <col min="9" max="9" width="7" style="71" bestFit="1" customWidth="1"/>
    <col min="10" max="10" width="11.109375" style="46" customWidth="1"/>
    <col min="11" max="11" width="6.109375" style="46" bestFit="1" customWidth="1"/>
    <col min="12" max="12" width="4" style="50" bestFit="1" customWidth="1"/>
    <col min="13" max="13" width="4.5546875" style="46" bestFit="1" customWidth="1"/>
    <col min="14" max="14" width="12.5546875" style="46" customWidth="1"/>
    <col min="15" max="15" width="12.6640625" style="7" customWidth="1"/>
    <col min="16" max="16" width="11.6640625" style="7" customWidth="1"/>
    <col min="17" max="17" width="12.44140625" style="9" customWidth="1"/>
    <col min="18" max="18" width="12.109375" style="9" customWidth="1"/>
    <col min="19" max="19" width="12.109375" style="7" customWidth="1"/>
    <col min="20" max="20" width="9.6640625" style="7" customWidth="1"/>
    <col min="21" max="21" width="12.88671875" style="7" customWidth="1"/>
    <col min="22" max="22" width="14.88671875" style="118" customWidth="1"/>
    <col min="23" max="23" width="5.6640625" style="9" customWidth="1"/>
    <col min="24" max="24" width="6.109375" style="9" customWidth="1"/>
    <col min="25" max="25" width="6.88671875" style="9" customWidth="1"/>
    <col min="26" max="26" width="3.33203125" style="46" customWidth="1"/>
    <col min="27" max="27" width="2.88671875" style="46" customWidth="1"/>
    <col min="28" max="28" width="1.6640625" style="46" customWidth="1"/>
    <col min="29" max="29" width="2.6640625" style="46" customWidth="1"/>
    <col min="30" max="30" width="2" style="46" customWidth="1"/>
    <col min="31" max="31" width="2.109375" style="46" customWidth="1"/>
    <col min="32" max="32" width="2.44140625" style="46" customWidth="1"/>
    <col min="33" max="33" width="1.6640625" style="46" customWidth="1"/>
    <col min="34" max="34" width="2" style="46" bestFit="1" customWidth="1"/>
    <col min="35" max="35" width="3" style="46" bestFit="1" customWidth="1"/>
    <col min="36" max="36" width="6.109375" style="46" customWidth="1"/>
    <col min="37" max="37" width="8.88671875" style="90" hidden="1" customWidth="1"/>
    <col min="38" max="38" width="6.6640625" style="80" customWidth="1"/>
    <col min="39" max="39" width="3.6640625" style="97" customWidth="1"/>
    <col min="40" max="40" width="3.5546875" style="97" customWidth="1"/>
    <col min="41" max="41" width="10.44140625" style="11" hidden="1" customWidth="1"/>
    <col min="42" max="42" width="8.44140625" style="111" customWidth="1"/>
    <col min="43" max="16384" width="9.109375" style="46"/>
  </cols>
  <sheetData>
    <row r="1" spans="1:44" s="26" customFormat="1" x14ac:dyDescent="0.3">
      <c r="A1" s="203" t="s">
        <v>51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5"/>
      <c r="AK1" s="201"/>
      <c r="AL1" s="201"/>
      <c r="AM1" s="201"/>
      <c r="AN1" s="201"/>
      <c r="AO1" s="10"/>
      <c r="AP1" s="104"/>
    </row>
    <row r="2" spans="1:44" s="26" customFormat="1" x14ac:dyDescent="0.3">
      <c r="A2" s="203" t="s">
        <v>115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5"/>
      <c r="AK2" s="85"/>
      <c r="AL2" s="75"/>
      <c r="AM2" s="91"/>
      <c r="AN2" s="91"/>
      <c r="AO2" s="10"/>
      <c r="AP2" s="104"/>
    </row>
    <row r="3" spans="1:44" s="26" customFormat="1" x14ac:dyDescent="0.3">
      <c r="A3" s="27" t="s">
        <v>50</v>
      </c>
      <c r="B3" s="27"/>
      <c r="C3" s="28"/>
      <c r="D3" s="27"/>
      <c r="E3" s="27"/>
      <c r="F3" s="27"/>
      <c r="G3" s="98"/>
      <c r="H3" s="27"/>
      <c r="I3" s="28"/>
      <c r="J3" s="27"/>
      <c r="K3" s="27"/>
      <c r="L3" s="27"/>
      <c r="M3" s="27"/>
      <c r="N3" s="27"/>
      <c r="O3" s="27"/>
      <c r="P3" s="27"/>
      <c r="Q3" s="27"/>
      <c r="R3" s="27"/>
      <c r="S3" s="29"/>
      <c r="T3" s="29"/>
      <c r="U3" s="29"/>
      <c r="V3" s="116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5"/>
      <c r="AK3" s="85"/>
      <c r="AL3" s="75"/>
      <c r="AM3" s="91"/>
      <c r="AN3" s="91"/>
      <c r="AO3" s="10"/>
      <c r="AP3" s="104"/>
    </row>
    <row r="4" spans="1:44" s="26" customFormat="1" ht="124.2" hidden="1" x14ac:dyDescent="0.3">
      <c r="A4" s="27"/>
      <c r="B4" s="27"/>
      <c r="C4" s="28" t="s">
        <v>95</v>
      </c>
      <c r="D4" s="27"/>
      <c r="E4" s="27"/>
      <c r="F4" s="27"/>
      <c r="G4" s="98"/>
      <c r="H4" s="27"/>
      <c r="I4" s="28"/>
      <c r="J4" s="27"/>
      <c r="K4" s="27"/>
      <c r="L4" s="27"/>
      <c r="M4" s="27"/>
      <c r="N4" s="27"/>
      <c r="O4" s="27"/>
      <c r="P4" s="27"/>
      <c r="Q4" s="27"/>
      <c r="R4" s="27"/>
      <c r="S4" s="29"/>
      <c r="T4" s="29"/>
      <c r="U4" s="29"/>
      <c r="V4" s="116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5"/>
      <c r="AK4" s="85"/>
      <c r="AL4" s="75"/>
      <c r="AM4" s="91"/>
      <c r="AN4" s="91"/>
      <c r="AO4" s="10"/>
      <c r="AP4" s="104"/>
    </row>
    <row r="5" spans="1:44" s="3" customFormat="1" x14ac:dyDescent="0.25">
      <c r="A5" s="186" t="s">
        <v>16</v>
      </c>
      <c r="B5" s="186" t="s">
        <v>9</v>
      </c>
      <c r="C5" s="186" t="s">
        <v>26</v>
      </c>
      <c r="D5" s="186" t="s">
        <v>27</v>
      </c>
      <c r="E5" s="174" t="s">
        <v>48</v>
      </c>
      <c r="F5" s="19"/>
      <c r="G5" s="168" t="s">
        <v>96</v>
      </c>
      <c r="H5" s="172"/>
      <c r="I5" s="19"/>
      <c r="J5" s="174" t="s">
        <v>46</v>
      </c>
      <c r="K5" s="186"/>
      <c r="L5" s="168"/>
      <c r="M5" s="169"/>
      <c r="N5" s="30"/>
      <c r="O5" s="31"/>
      <c r="P5" s="32"/>
      <c r="Q5" s="172"/>
      <c r="R5" s="174" t="s">
        <v>8</v>
      </c>
      <c r="S5" s="168"/>
      <c r="T5" s="169"/>
      <c r="U5" s="172"/>
      <c r="V5" s="204"/>
      <c r="W5" s="174"/>
      <c r="X5" s="168"/>
      <c r="Y5" s="169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86"/>
      <c r="AK5" s="187"/>
      <c r="AL5" s="190"/>
      <c r="AM5" s="205"/>
      <c r="AN5" s="205"/>
      <c r="AO5" s="14"/>
      <c r="AP5" s="105"/>
    </row>
    <row r="6" spans="1:44" s="3" customFormat="1" ht="13.2" x14ac:dyDescent="0.25">
      <c r="A6" s="186"/>
      <c r="B6" s="186"/>
      <c r="C6" s="186"/>
      <c r="D6" s="186"/>
      <c r="E6" s="175"/>
      <c r="F6" s="20"/>
      <c r="G6" s="170"/>
      <c r="H6" s="173"/>
      <c r="I6" s="20"/>
      <c r="J6" s="175"/>
      <c r="K6" s="186"/>
      <c r="L6" s="170"/>
      <c r="M6" s="171"/>
      <c r="N6" s="22"/>
      <c r="O6" s="33"/>
      <c r="P6" s="34"/>
      <c r="Q6" s="197"/>
      <c r="R6" s="175"/>
      <c r="S6" s="170"/>
      <c r="T6" s="171"/>
      <c r="U6" s="173"/>
      <c r="V6" s="204"/>
      <c r="W6" s="175"/>
      <c r="X6" s="170"/>
      <c r="Y6" s="171"/>
      <c r="Z6" s="23"/>
      <c r="AA6" s="198"/>
      <c r="AB6" s="199"/>
      <c r="AC6" s="199"/>
      <c r="AD6" s="200"/>
      <c r="AE6" s="23"/>
      <c r="AF6" s="23"/>
      <c r="AG6" s="23"/>
      <c r="AH6" s="23"/>
      <c r="AI6" s="23"/>
      <c r="AJ6" s="186"/>
      <c r="AK6" s="188"/>
      <c r="AL6" s="191"/>
      <c r="AM6" s="206"/>
      <c r="AN6" s="206"/>
      <c r="AO6" s="15"/>
      <c r="AP6" s="106"/>
    </row>
    <row r="7" spans="1:44" s="3" customFormat="1" ht="59.25" customHeight="1" x14ac:dyDescent="0.25">
      <c r="A7" s="186"/>
      <c r="B7" s="186"/>
      <c r="C7" s="186"/>
      <c r="D7" s="186"/>
      <c r="E7" s="176"/>
      <c r="F7" s="21"/>
      <c r="G7" s="99" t="s">
        <v>18</v>
      </c>
      <c r="H7" s="18" t="s">
        <v>19</v>
      </c>
      <c r="I7" s="21" t="s">
        <v>114</v>
      </c>
      <c r="J7" s="176"/>
      <c r="K7" s="186"/>
      <c r="L7" s="18"/>
      <c r="M7" s="35"/>
      <c r="N7" s="36"/>
      <c r="O7" s="37"/>
      <c r="P7" s="38"/>
      <c r="Q7" s="176"/>
      <c r="R7" s="176"/>
      <c r="S7" s="5"/>
      <c r="T7" s="5"/>
      <c r="U7" s="5"/>
      <c r="V7" s="204"/>
      <c r="W7" s="176"/>
      <c r="X7" s="39"/>
      <c r="Y7" s="18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186"/>
      <c r="AK7" s="189"/>
      <c r="AL7" s="192"/>
      <c r="AM7" s="207"/>
      <c r="AN7" s="207"/>
      <c r="AO7" s="16"/>
      <c r="AP7" s="107"/>
    </row>
    <row r="8" spans="1:44" s="3" customFormat="1" ht="7.5" customHeight="1" thickBot="1" x14ac:dyDescent="0.3">
      <c r="A8" s="1"/>
      <c r="B8" s="20"/>
      <c r="C8" s="141"/>
      <c r="D8" s="20"/>
      <c r="E8" s="20"/>
      <c r="F8" s="40"/>
      <c r="G8" s="100"/>
      <c r="H8" s="20"/>
      <c r="I8" s="20"/>
      <c r="J8" s="20"/>
      <c r="K8" s="20"/>
      <c r="L8" s="20"/>
      <c r="M8" s="20"/>
      <c r="N8" s="20"/>
      <c r="O8" s="5"/>
      <c r="P8" s="6"/>
      <c r="Q8" s="20"/>
      <c r="R8" s="20"/>
      <c r="S8" s="6"/>
      <c r="T8" s="6"/>
      <c r="U8" s="6"/>
      <c r="V8" s="113"/>
      <c r="W8" s="20"/>
      <c r="X8" s="41"/>
      <c r="Y8" s="20"/>
      <c r="Z8" s="2"/>
      <c r="AA8" s="2"/>
      <c r="AB8" s="2"/>
      <c r="AC8" s="2"/>
      <c r="AD8" s="2"/>
      <c r="AE8" s="2"/>
      <c r="AF8" s="2"/>
      <c r="AG8" s="2"/>
      <c r="AH8" s="2"/>
      <c r="AI8" s="2"/>
      <c r="AJ8" s="19"/>
      <c r="AK8" s="86"/>
      <c r="AL8" s="74"/>
      <c r="AM8" s="92"/>
      <c r="AN8" s="92"/>
      <c r="AO8" s="13"/>
      <c r="AP8" s="108"/>
    </row>
    <row r="9" spans="1:44" ht="63" customHeight="1" thickBot="1" x14ac:dyDescent="0.35">
      <c r="A9" s="42">
        <v>1</v>
      </c>
      <c r="B9" s="76" t="s">
        <v>116</v>
      </c>
      <c r="C9" s="124" t="s">
        <v>97</v>
      </c>
      <c r="D9" s="4" t="s">
        <v>62</v>
      </c>
      <c r="E9" s="125" t="s">
        <v>52</v>
      </c>
      <c r="F9" s="43"/>
      <c r="G9" s="101" t="s">
        <v>61</v>
      </c>
      <c r="H9" s="42">
        <v>497</v>
      </c>
      <c r="I9" s="44" t="s">
        <v>85</v>
      </c>
      <c r="J9" s="4" t="s">
        <v>49</v>
      </c>
      <c r="K9" s="43"/>
      <c r="L9" s="42"/>
      <c r="M9" s="43"/>
      <c r="N9" s="43"/>
      <c r="O9" s="45"/>
      <c r="P9" s="45"/>
      <c r="Q9" s="45"/>
      <c r="R9" s="126">
        <v>2000000</v>
      </c>
      <c r="S9" s="45"/>
      <c r="T9" s="45"/>
      <c r="U9" s="45"/>
      <c r="V9" s="117"/>
      <c r="W9" s="43"/>
      <c r="X9" s="43"/>
      <c r="Y9" s="47"/>
      <c r="Z9" s="43"/>
      <c r="AA9" s="43"/>
      <c r="AB9" s="43"/>
      <c r="AC9" s="47"/>
      <c r="AD9" s="43"/>
      <c r="AE9" s="43"/>
      <c r="AF9" s="47"/>
      <c r="AG9" s="43"/>
      <c r="AH9" s="43"/>
      <c r="AI9" s="43"/>
      <c r="AJ9" s="43"/>
      <c r="AK9" s="101"/>
      <c r="AL9" s="76"/>
      <c r="AM9" s="93"/>
      <c r="AN9" s="93"/>
      <c r="AO9" s="4"/>
      <c r="AP9" s="109"/>
    </row>
    <row r="10" spans="1:44" ht="45.75" customHeight="1" thickBot="1" x14ac:dyDescent="0.35">
      <c r="A10" s="42">
        <v>2</v>
      </c>
      <c r="B10" s="76" t="s">
        <v>116</v>
      </c>
      <c r="C10" s="24" t="s">
        <v>98</v>
      </c>
      <c r="D10" s="4" t="s">
        <v>63</v>
      </c>
      <c r="E10" s="24" t="s">
        <v>53</v>
      </c>
      <c r="F10" s="43"/>
      <c r="G10" s="101" t="s">
        <v>64</v>
      </c>
      <c r="H10" s="42" t="s">
        <v>65</v>
      </c>
      <c r="I10" s="44" t="s">
        <v>86</v>
      </c>
      <c r="J10" s="4" t="s">
        <v>49</v>
      </c>
      <c r="K10" s="43"/>
      <c r="L10" s="42"/>
      <c r="M10" s="43"/>
      <c r="N10" s="45"/>
      <c r="O10" s="45"/>
      <c r="P10" s="45"/>
      <c r="Q10" s="43"/>
      <c r="R10" s="48">
        <v>1000000</v>
      </c>
      <c r="S10" s="43"/>
      <c r="T10" s="43"/>
      <c r="U10" s="45"/>
      <c r="V10" s="112"/>
      <c r="W10" s="81"/>
      <c r="X10" s="43"/>
      <c r="Y10" s="82"/>
      <c r="Z10" s="43"/>
      <c r="AA10" s="43"/>
      <c r="AB10" s="47"/>
      <c r="AC10" s="47"/>
      <c r="AD10" s="47"/>
      <c r="AE10" s="43"/>
      <c r="AF10" s="43"/>
      <c r="AG10" s="43"/>
      <c r="AH10" s="43"/>
      <c r="AI10" s="43"/>
      <c r="AJ10" s="43"/>
      <c r="AK10" s="101"/>
      <c r="AL10" s="76"/>
      <c r="AM10" s="93"/>
      <c r="AN10" s="93"/>
      <c r="AO10" s="115"/>
      <c r="AP10" s="109"/>
      <c r="AR10" s="46">
        <v>86998.73</v>
      </c>
    </row>
    <row r="11" spans="1:44" ht="48.75" customHeight="1" thickBot="1" x14ac:dyDescent="0.35">
      <c r="A11" s="42">
        <v>3</v>
      </c>
      <c r="B11" s="76" t="s">
        <v>116</v>
      </c>
      <c r="C11" s="49" t="s">
        <v>99</v>
      </c>
      <c r="D11" s="4" t="s">
        <v>66</v>
      </c>
      <c r="E11" s="24" t="s">
        <v>54</v>
      </c>
      <c r="F11" s="43"/>
      <c r="G11" s="101" t="s">
        <v>47</v>
      </c>
      <c r="H11" s="42">
        <v>497</v>
      </c>
      <c r="I11" s="44" t="s">
        <v>87</v>
      </c>
      <c r="J11" s="4" t="s">
        <v>49</v>
      </c>
      <c r="K11" s="43"/>
      <c r="M11" s="42"/>
      <c r="N11" s="43"/>
      <c r="O11" s="45"/>
      <c r="P11" s="45"/>
      <c r="Q11" s="43"/>
      <c r="R11" s="48">
        <v>300000</v>
      </c>
      <c r="S11" s="43"/>
      <c r="T11" s="43"/>
      <c r="U11" s="45"/>
      <c r="V11" s="127"/>
      <c r="W11" s="43"/>
      <c r="X11" s="43"/>
      <c r="Y11" s="82"/>
      <c r="Z11" s="47"/>
      <c r="AA11" s="43"/>
      <c r="AB11" s="47"/>
      <c r="AC11" s="47"/>
      <c r="AD11" s="43"/>
      <c r="AE11" s="43"/>
      <c r="AF11" s="43"/>
      <c r="AG11" s="43"/>
      <c r="AH11" s="43"/>
      <c r="AI11" s="43"/>
      <c r="AJ11" s="43"/>
      <c r="AK11" s="101"/>
      <c r="AL11" s="76"/>
      <c r="AM11" s="93"/>
      <c r="AN11" s="93"/>
      <c r="AO11" s="114"/>
      <c r="AP11" s="109"/>
    </row>
    <row r="12" spans="1:44" ht="66.75" customHeight="1" thickBot="1" x14ac:dyDescent="0.35">
      <c r="A12" s="42">
        <v>4</v>
      </c>
      <c r="B12" s="76" t="s">
        <v>116</v>
      </c>
      <c r="C12" s="49" t="s">
        <v>100</v>
      </c>
      <c r="D12" s="4" t="s">
        <v>77</v>
      </c>
      <c r="E12" s="24" t="s">
        <v>76</v>
      </c>
      <c r="F12" s="43"/>
      <c r="G12" s="101" t="s">
        <v>67</v>
      </c>
      <c r="H12" s="42" t="s">
        <v>68</v>
      </c>
      <c r="I12" s="44" t="s">
        <v>88</v>
      </c>
      <c r="J12" s="4" t="s">
        <v>49</v>
      </c>
      <c r="K12" s="43"/>
      <c r="L12" s="42"/>
      <c r="M12" s="43"/>
      <c r="N12" s="43"/>
      <c r="O12" s="45"/>
      <c r="P12" s="45"/>
      <c r="Q12" s="43"/>
      <c r="R12" s="48">
        <v>300000</v>
      </c>
      <c r="S12" s="43"/>
      <c r="T12" s="43"/>
      <c r="U12" s="45"/>
      <c r="V12" s="112"/>
      <c r="W12" s="81"/>
      <c r="X12" s="4"/>
      <c r="Y12" s="82"/>
      <c r="Z12" s="47"/>
      <c r="AA12" s="43"/>
      <c r="AB12" s="43"/>
      <c r="AC12" s="47"/>
      <c r="AD12" s="43"/>
      <c r="AE12" s="47"/>
      <c r="AF12" s="43"/>
      <c r="AG12" s="43"/>
      <c r="AH12" s="43"/>
      <c r="AI12" s="43"/>
      <c r="AK12" s="101"/>
      <c r="AL12" s="76"/>
      <c r="AM12" s="93"/>
      <c r="AN12" s="93"/>
      <c r="AO12" s="4"/>
      <c r="AP12" s="109"/>
    </row>
    <row r="13" spans="1:44" ht="51.75" customHeight="1" thickBot="1" x14ac:dyDescent="0.35">
      <c r="A13" s="42">
        <v>5</v>
      </c>
      <c r="B13" s="76" t="s">
        <v>116</v>
      </c>
      <c r="C13" s="24" t="s">
        <v>101</v>
      </c>
      <c r="D13" s="4" t="s">
        <v>79</v>
      </c>
      <c r="E13" s="24" t="s">
        <v>78</v>
      </c>
      <c r="F13" s="43"/>
      <c r="G13" s="101" t="s">
        <v>69</v>
      </c>
      <c r="H13" s="42">
        <v>528</v>
      </c>
      <c r="I13" s="44" t="s">
        <v>89</v>
      </c>
      <c r="J13" s="4" t="s">
        <v>49</v>
      </c>
      <c r="K13" s="43"/>
      <c r="L13" s="42"/>
      <c r="M13" s="43"/>
      <c r="N13" s="43"/>
      <c r="O13" s="45"/>
      <c r="P13" s="45"/>
      <c r="Q13" s="43"/>
      <c r="R13" s="48">
        <v>300000</v>
      </c>
      <c r="S13" s="43"/>
      <c r="T13" s="43"/>
      <c r="U13" s="45"/>
      <c r="V13" s="45"/>
      <c r="W13" s="81"/>
      <c r="X13" s="4"/>
      <c r="Y13" s="82"/>
      <c r="Z13" s="47"/>
      <c r="AA13" s="43"/>
      <c r="AB13" s="47"/>
      <c r="AC13" s="47"/>
      <c r="AD13" s="47"/>
      <c r="AE13" s="47"/>
      <c r="AF13" s="43"/>
      <c r="AG13" s="43"/>
      <c r="AH13" s="43"/>
      <c r="AI13" s="43"/>
      <c r="AJ13" s="43"/>
      <c r="AK13" s="101"/>
      <c r="AL13" s="76"/>
      <c r="AM13" s="93"/>
      <c r="AN13" s="93"/>
      <c r="AO13" s="4"/>
      <c r="AP13" s="109"/>
    </row>
    <row r="14" spans="1:44" ht="59.25" customHeight="1" thickBot="1" x14ac:dyDescent="0.35">
      <c r="A14" s="42">
        <v>6</v>
      </c>
      <c r="B14" s="76" t="s">
        <v>116</v>
      </c>
      <c r="C14" s="24" t="s">
        <v>102</v>
      </c>
      <c r="D14" s="4" t="s">
        <v>70</v>
      </c>
      <c r="E14" s="24" t="s">
        <v>55</v>
      </c>
      <c r="F14" s="43"/>
      <c r="G14" s="101" t="s">
        <v>69</v>
      </c>
      <c r="H14" s="42">
        <v>528</v>
      </c>
      <c r="I14" s="44" t="s">
        <v>89</v>
      </c>
      <c r="J14" s="4" t="s">
        <v>49</v>
      </c>
      <c r="K14" s="43"/>
      <c r="L14" s="42"/>
      <c r="M14" s="43"/>
      <c r="N14" s="45"/>
      <c r="O14" s="45"/>
      <c r="P14" s="128"/>
      <c r="Q14" s="45"/>
      <c r="R14" s="129">
        <v>300000</v>
      </c>
      <c r="S14" s="47"/>
      <c r="T14" s="47"/>
      <c r="U14" s="47"/>
      <c r="V14" s="112"/>
      <c r="W14" s="81"/>
      <c r="X14" s="43"/>
      <c r="Y14" s="82"/>
      <c r="Z14" s="47"/>
      <c r="AA14" s="43"/>
      <c r="AB14" s="47"/>
      <c r="AC14" s="47"/>
      <c r="AD14" s="43"/>
      <c r="AE14" s="47"/>
      <c r="AF14" s="43"/>
      <c r="AG14" s="43"/>
      <c r="AH14" s="43"/>
      <c r="AI14" s="43"/>
      <c r="AJ14" s="43"/>
      <c r="AK14" s="101"/>
      <c r="AL14" s="76"/>
      <c r="AM14" s="93"/>
      <c r="AN14" s="93"/>
      <c r="AO14" s="4"/>
      <c r="AP14" s="109"/>
    </row>
    <row r="15" spans="1:44" ht="55.2" thickBot="1" x14ac:dyDescent="0.35">
      <c r="A15" s="42">
        <v>7</v>
      </c>
      <c r="B15" s="76" t="s">
        <v>116</v>
      </c>
      <c r="C15" s="24" t="s">
        <v>103</v>
      </c>
      <c r="D15" s="4" t="s">
        <v>72</v>
      </c>
      <c r="E15" s="24" t="s">
        <v>56</v>
      </c>
      <c r="F15" s="43"/>
      <c r="G15" s="101" t="s">
        <v>71</v>
      </c>
      <c r="H15" s="42">
        <v>525</v>
      </c>
      <c r="I15" s="44" t="s">
        <v>90</v>
      </c>
      <c r="J15" s="4" t="s">
        <v>49</v>
      </c>
      <c r="K15" s="43"/>
      <c r="L15" s="42"/>
      <c r="M15" s="43"/>
      <c r="N15" s="45"/>
      <c r="O15" s="45"/>
      <c r="P15" s="45"/>
      <c r="Q15" s="43"/>
      <c r="R15" s="48">
        <v>300000</v>
      </c>
      <c r="S15" s="43"/>
      <c r="T15" s="43"/>
      <c r="U15" s="45"/>
      <c r="V15" s="112"/>
      <c r="W15" s="81"/>
      <c r="X15" s="43"/>
      <c r="Y15" s="82"/>
      <c r="Z15" s="47"/>
      <c r="AA15" s="43"/>
      <c r="AB15" s="43"/>
      <c r="AC15" s="43"/>
      <c r="AD15" s="47"/>
      <c r="AE15" s="43"/>
      <c r="AF15" s="47"/>
      <c r="AG15" s="43"/>
      <c r="AH15" s="43"/>
      <c r="AI15" s="43"/>
      <c r="AJ15" s="43"/>
      <c r="AK15" s="101"/>
      <c r="AL15" s="76"/>
      <c r="AM15" s="93"/>
      <c r="AN15" s="93"/>
      <c r="AO15" s="4"/>
      <c r="AP15" s="109"/>
    </row>
    <row r="16" spans="1:44" ht="54.75" customHeight="1" thickBot="1" x14ac:dyDescent="0.35">
      <c r="A16" s="42">
        <v>8</v>
      </c>
      <c r="B16" s="76" t="s">
        <v>116</v>
      </c>
      <c r="C16" s="24" t="s">
        <v>104</v>
      </c>
      <c r="D16" s="4" t="s">
        <v>73</v>
      </c>
      <c r="E16" s="24" t="s">
        <v>57</v>
      </c>
      <c r="F16" s="43"/>
      <c r="G16" s="101" t="s">
        <v>74</v>
      </c>
      <c r="H16" s="42">
        <v>527</v>
      </c>
      <c r="I16" s="44" t="s">
        <v>91</v>
      </c>
      <c r="J16" s="4" t="s">
        <v>49</v>
      </c>
      <c r="K16" s="43"/>
      <c r="L16" s="42"/>
      <c r="M16" s="43"/>
      <c r="N16" s="45"/>
      <c r="O16" s="45"/>
      <c r="P16" s="45"/>
      <c r="Q16" s="43"/>
      <c r="R16" s="48">
        <v>300000</v>
      </c>
      <c r="S16" s="43"/>
      <c r="T16" s="43"/>
      <c r="U16" s="45"/>
      <c r="V16" s="112"/>
      <c r="W16" s="81"/>
      <c r="X16" s="43"/>
      <c r="Y16" s="82"/>
      <c r="Z16" s="47"/>
      <c r="AA16" s="43"/>
      <c r="AB16" s="47"/>
      <c r="AC16" s="47"/>
      <c r="AD16" s="47"/>
      <c r="AE16" s="43"/>
      <c r="AF16" s="43"/>
      <c r="AG16" s="43"/>
      <c r="AH16" s="43"/>
      <c r="AI16" s="43"/>
      <c r="AJ16" s="43"/>
      <c r="AK16" s="101"/>
      <c r="AL16" s="76"/>
      <c r="AM16" s="93"/>
      <c r="AN16" s="93"/>
      <c r="AO16" s="4"/>
      <c r="AP16" s="109"/>
    </row>
    <row r="17" spans="1:42" ht="60.75" customHeight="1" thickBot="1" x14ac:dyDescent="0.35">
      <c r="A17" s="42">
        <v>9</v>
      </c>
      <c r="B17" s="76" t="s">
        <v>116</v>
      </c>
      <c r="C17" s="24" t="s">
        <v>105</v>
      </c>
      <c r="D17" s="4" t="s">
        <v>117</v>
      </c>
      <c r="E17" s="24" t="s">
        <v>58</v>
      </c>
      <c r="F17" s="43"/>
      <c r="G17" s="101" t="s">
        <v>75</v>
      </c>
      <c r="H17" s="42">
        <v>497</v>
      </c>
      <c r="I17" s="44" t="s">
        <v>92</v>
      </c>
      <c r="J17" s="4" t="s">
        <v>49</v>
      </c>
      <c r="K17" s="43"/>
      <c r="L17" s="42"/>
      <c r="M17" s="43"/>
      <c r="N17" s="43"/>
      <c r="O17" s="45"/>
      <c r="P17" s="45"/>
      <c r="Q17" s="43"/>
      <c r="R17" s="48">
        <v>300000</v>
      </c>
      <c r="S17" s="43"/>
      <c r="T17" s="43"/>
      <c r="U17" s="45"/>
      <c r="V17" s="112"/>
      <c r="W17" s="81"/>
      <c r="X17" s="43"/>
      <c r="Y17" s="82"/>
      <c r="Z17" s="47"/>
      <c r="AA17" s="43"/>
      <c r="AB17" s="47"/>
      <c r="AC17" s="47"/>
      <c r="AD17" s="43"/>
      <c r="AE17" s="43"/>
      <c r="AF17" s="43"/>
      <c r="AG17" s="43"/>
      <c r="AH17" s="43"/>
      <c r="AI17" s="43"/>
      <c r="AJ17" s="43"/>
      <c r="AK17" s="101"/>
      <c r="AL17" s="76"/>
      <c r="AM17" s="93"/>
      <c r="AN17" s="93"/>
      <c r="AO17" s="4"/>
      <c r="AP17" s="109"/>
    </row>
    <row r="18" spans="1:42" ht="57.75" customHeight="1" thickBot="1" x14ac:dyDescent="0.35">
      <c r="A18" s="42">
        <v>10</v>
      </c>
      <c r="B18" s="76" t="s">
        <v>116</v>
      </c>
      <c r="C18" s="49" t="s">
        <v>106</v>
      </c>
      <c r="D18" s="4" t="s">
        <v>80</v>
      </c>
      <c r="E18" s="24" t="s">
        <v>59</v>
      </c>
      <c r="F18" s="43"/>
      <c r="G18" s="101" t="s">
        <v>81</v>
      </c>
      <c r="H18" s="42" t="s">
        <v>82</v>
      </c>
      <c r="I18" s="44" t="s">
        <v>93</v>
      </c>
      <c r="J18" s="4" t="s">
        <v>49</v>
      </c>
      <c r="K18" s="43"/>
      <c r="L18" s="42"/>
      <c r="M18" s="43"/>
      <c r="N18" s="45"/>
      <c r="O18" s="45"/>
      <c r="P18" s="45"/>
      <c r="Q18" s="43"/>
      <c r="R18" s="48">
        <v>300000</v>
      </c>
      <c r="S18" s="43"/>
      <c r="T18" s="43"/>
      <c r="U18" s="45"/>
      <c r="V18" s="112"/>
      <c r="W18" s="130"/>
      <c r="X18" s="4"/>
      <c r="Y18" s="82"/>
      <c r="Z18" s="47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101"/>
      <c r="AL18" s="76"/>
      <c r="AM18" s="93"/>
      <c r="AN18" s="93"/>
      <c r="AO18" s="4"/>
      <c r="AP18" s="109"/>
    </row>
    <row r="19" spans="1:42" ht="59.25" customHeight="1" x14ac:dyDescent="0.3">
      <c r="A19" s="131">
        <v>11</v>
      </c>
      <c r="B19" s="76" t="s">
        <v>116</v>
      </c>
      <c r="C19" s="132" t="s">
        <v>107</v>
      </c>
      <c r="D19" s="17" t="s">
        <v>83</v>
      </c>
      <c r="E19" s="133" t="s">
        <v>60</v>
      </c>
      <c r="F19" s="134"/>
      <c r="G19" s="135" t="s">
        <v>84</v>
      </c>
      <c r="H19" s="131">
        <v>524</v>
      </c>
      <c r="I19" s="136" t="s">
        <v>94</v>
      </c>
      <c r="J19" s="17" t="s">
        <v>49</v>
      </c>
      <c r="K19" s="134"/>
      <c r="L19" s="131"/>
      <c r="M19" s="134"/>
      <c r="N19" s="134"/>
      <c r="O19" s="137"/>
      <c r="P19" s="137"/>
      <c r="Q19" s="137"/>
      <c r="R19" s="138">
        <v>300000</v>
      </c>
      <c r="S19" s="137"/>
      <c r="T19" s="137"/>
      <c r="U19" s="137"/>
      <c r="W19" s="47"/>
      <c r="X19" s="134"/>
      <c r="Y19" s="47"/>
      <c r="Z19" s="134"/>
      <c r="AA19" s="43"/>
      <c r="AB19" s="47"/>
      <c r="AC19" s="47"/>
      <c r="AD19" s="43"/>
      <c r="AE19" s="47"/>
      <c r="AF19" s="43"/>
      <c r="AG19" s="47"/>
      <c r="AH19" s="43"/>
      <c r="AI19" s="134"/>
      <c r="AJ19" s="134"/>
      <c r="AK19" s="135"/>
      <c r="AL19" s="139"/>
      <c r="AM19" s="140"/>
      <c r="AN19" s="140"/>
      <c r="AO19" s="4"/>
      <c r="AP19" s="109"/>
    </row>
    <row r="20" spans="1:42" s="51" customFormat="1" x14ac:dyDescent="0.3">
      <c r="A20" s="148"/>
      <c r="B20" s="148"/>
      <c r="C20" s="149"/>
      <c r="D20" s="193" t="s">
        <v>7</v>
      </c>
      <c r="E20" s="193"/>
      <c r="F20" s="193"/>
      <c r="G20" s="193"/>
      <c r="H20" s="147"/>
      <c r="I20" s="146"/>
      <c r="J20" s="150"/>
      <c r="K20" s="150"/>
      <c r="L20" s="147"/>
      <c r="M20" s="150"/>
      <c r="N20" s="151"/>
      <c r="O20" s="151"/>
      <c r="P20" s="151"/>
      <c r="Q20" s="151"/>
      <c r="R20" s="151">
        <f t="shared" ref="L20:V20" si="0">SUM(R9:R19)</f>
        <v>5700000</v>
      </c>
      <c r="S20" s="151"/>
      <c r="T20" s="151"/>
      <c r="U20" s="151"/>
      <c r="V20" s="119"/>
      <c r="W20" s="151"/>
      <c r="X20" s="152"/>
      <c r="Y20" s="152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4"/>
      <c r="AL20" s="155"/>
      <c r="AM20" s="156"/>
      <c r="AN20" s="156"/>
      <c r="AO20" s="149"/>
      <c r="AP20" s="157"/>
    </row>
    <row r="21" spans="1:42" s="59" customFormat="1" x14ac:dyDescent="0.3">
      <c r="A21" s="54"/>
      <c r="B21" s="54"/>
      <c r="C21" s="55"/>
      <c r="D21" s="53"/>
      <c r="E21" s="53"/>
      <c r="F21" s="53"/>
      <c r="G21" s="102"/>
      <c r="H21" s="54"/>
      <c r="I21" s="55"/>
      <c r="J21" s="53"/>
      <c r="K21" s="53"/>
      <c r="L21" s="54"/>
      <c r="M21" s="53"/>
      <c r="N21" s="83"/>
      <c r="O21" s="84"/>
      <c r="P21" s="58"/>
      <c r="Q21" s="58"/>
      <c r="R21" s="58">
        <v>5700000</v>
      </c>
      <c r="S21" s="58"/>
      <c r="T21" s="58"/>
      <c r="U21" s="58"/>
      <c r="V21" s="58"/>
      <c r="W21" s="8"/>
      <c r="X21" s="8"/>
      <c r="Y21" s="8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87"/>
      <c r="AL21" s="77"/>
      <c r="AM21" s="94"/>
      <c r="AN21" s="94"/>
      <c r="AO21" s="12"/>
      <c r="AP21" s="110"/>
    </row>
    <row r="22" spans="1:42" s="59" customFormat="1" x14ac:dyDescent="0.3">
      <c r="A22" s="52"/>
      <c r="B22" s="52"/>
      <c r="C22" s="142"/>
      <c r="D22" s="53"/>
      <c r="E22" s="53"/>
      <c r="F22" s="53"/>
      <c r="G22" s="102"/>
      <c r="H22" s="54"/>
      <c r="I22" s="55"/>
      <c r="J22" s="53"/>
      <c r="K22" s="53"/>
      <c r="L22" s="54"/>
      <c r="M22" s="53"/>
      <c r="N22" s="53"/>
      <c r="O22" s="56"/>
      <c r="P22" s="56"/>
      <c r="Q22" s="8"/>
      <c r="R22" s="56"/>
      <c r="S22" s="57"/>
      <c r="T22" s="57"/>
      <c r="U22" s="57"/>
      <c r="V22" s="58"/>
      <c r="W22" s="8"/>
      <c r="X22" s="8"/>
      <c r="Y22" s="8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87"/>
      <c r="AL22" s="77"/>
      <c r="AM22" s="94"/>
      <c r="AN22" s="94"/>
      <c r="AO22" s="12"/>
      <c r="AP22" s="110"/>
    </row>
    <row r="23" spans="1:42" s="59" customFormat="1" x14ac:dyDescent="0.3">
      <c r="A23" s="52"/>
      <c r="B23" s="52"/>
      <c r="C23" s="142"/>
      <c r="D23" s="53"/>
      <c r="E23" s="53"/>
      <c r="F23" s="53"/>
      <c r="G23" s="102"/>
      <c r="H23" s="54"/>
      <c r="I23" s="55"/>
      <c r="J23" s="53"/>
      <c r="K23" s="53"/>
      <c r="L23" s="54"/>
      <c r="M23" s="53"/>
      <c r="N23" s="53"/>
      <c r="O23" s="56"/>
      <c r="P23" s="56"/>
      <c r="Q23" s="8"/>
      <c r="R23" s="56"/>
      <c r="S23" s="57"/>
      <c r="T23" s="57"/>
      <c r="U23" s="57"/>
      <c r="V23" s="58"/>
      <c r="W23" s="8"/>
      <c r="X23" s="8"/>
      <c r="Y23" s="8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87"/>
      <c r="AL23" s="77"/>
      <c r="AM23" s="94"/>
      <c r="AN23" s="94"/>
      <c r="AO23" s="12"/>
      <c r="AP23" s="110"/>
    </row>
    <row r="24" spans="1:42" s="59" customFormat="1" x14ac:dyDescent="0.3">
      <c r="A24" s="52"/>
      <c r="B24" s="52"/>
      <c r="C24" s="142"/>
      <c r="D24" s="53"/>
      <c r="E24" s="53"/>
      <c r="F24" s="53"/>
      <c r="G24" s="102"/>
      <c r="H24" s="54"/>
      <c r="I24" s="55"/>
      <c r="J24" s="53"/>
      <c r="K24" s="53"/>
      <c r="L24" s="54"/>
      <c r="M24" s="53"/>
      <c r="N24" s="53"/>
      <c r="O24" s="56"/>
      <c r="P24" s="56"/>
      <c r="Q24" s="8"/>
      <c r="R24" s="56"/>
      <c r="S24" s="57"/>
      <c r="T24" s="57"/>
      <c r="U24" s="57"/>
      <c r="V24" s="58"/>
      <c r="W24" s="8"/>
      <c r="X24" s="8"/>
      <c r="Y24" s="8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87"/>
      <c r="AL24" s="77"/>
      <c r="AM24" s="94"/>
      <c r="AN24" s="94"/>
      <c r="AO24" s="12"/>
      <c r="AP24" s="110"/>
    </row>
    <row r="25" spans="1:42" s="59" customFormat="1" x14ac:dyDescent="0.3">
      <c r="A25" s="52"/>
      <c r="B25" s="52"/>
      <c r="C25" s="142"/>
      <c r="D25" s="53"/>
      <c r="E25" s="53"/>
      <c r="F25" s="53"/>
      <c r="G25" s="102"/>
      <c r="H25" s="54"/>
      <c r="I25" s="55"/>
      <c r="J25" s="53"/>
      <c r="K25" s="53"/>
      <c r="L25" s="54"/>
      <c r="M25" s="53"/>
      <c r="N25" s="53"/>
      <c r="O25" s="56"/>
      <c r="P25" s="56"/>
      <c r="Q25" s="8"/>
      <c r="R25" s="56"/>
      <c r="S25" s="57"/>
      <c r="T25" s="57"/>
      <c r="U25" s="57"/>
      <c r="V25" s="58"/>
      <c r="W25" s="8"/>
      <c r="X25" s="8"/>
      <c r="Y25" s="8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87"/>
      <c r="AL25" s="77"/>
      <c r="AM25" s="94"/>
      <c r="AN25" s="94"/>
      <c r="AO25" s="12"/>
      <c r="AP25" s="110"/>
    </row>
    <row r="26" spans="1:42" s="59" customFormat="1" x14ac:dyDescent="0.3">
      <c r="A26" s="52"/>
      <c r="B26" s="52"/>
      <c r="C26" s="142"/>
      <c r="D26" s="53"/>
      <c r="E26" s="53"/>
      <c r="F26" s="53"/>
      <c r="G26" s="102"/>
      <c r="H26" s="54"/>
      <c r="I26" s="55"/>
      <c r="J26" s="53"/>
      <c r="K26" s="53"/>
      <c r="L26" s="54"/>
      <c r="M26" s="53"/>
      <c r="N26" s="53"/>
      <c r="O26" s="56"/>
      <c r="P26" s="56"/>
      <c r="Q26" s="8"/>
      <c r="R26" s="56"/>
      <c r="S26" s="57"/>
      <c r="T26" s="57"/>
      <c r="U26" s="57"/>
      <c r="V26" s="58"/>
      <c r="W26" s="8"/>
      <c r="X26" s="8"/>
      <c r="Y26" s="8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87"/>
      <c r="AL26" s="77"/>
      <c r="AM26" s="94"/>
      <c r="AN26" s="94"/>
      <c r="AO26" s="12"/>
      <c r="AP26" s="110"/>
    </row>
    <row r="27" spans="1:42" s="59" customFormat="1" x14ac:dyDescent="0.3">
      <c r="A27" s="52"/>
      <c r="B27" s="52"/>
      <c r="C27" s="142"/>
      <c r="D27" s="53"/>
      <c r="E27" s="53"/>
      <c r="F27" s="53"/>
      <c r="G27" s="102"/>
      <c r="H27" s="54"/>
      <c r="I27" s="55"/>
      <c r="J27" s="53"/>
      <c r="K27" s="53"/>
      <c r="L27" s="54"/>
      <c r="M27" s="53"/>
      <c r="N27" s="53"/>
      <c r="O27" s="56"/>
      <c r="P27" s="56"/>
      <c r="Q27" s="8"/>
      <c r="R27" s="56"/>
      <c r="S27" s="57"/>
      <c r="T27" s="57"/>
      <c r="U27" s="57"/>
      <c r="V27" s="58"/>
      <c r="W27" s="8"/>
      <c r="X27" s="8"/>
      <c r="Y27" s="8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87"/>
      <c r="AL27" s="77"/>
      <c r="AM27" s="94"/>
      <c r="AN27" s="94"/>
      <c r="AO27" s="12"/>
      <c r="AP27" s="110"/>
    </row>
    <row r="28" spans="1:42" s="59" customFormat="1" x14ac:dyDescent="0.3">
      <c r="A28" s="52"/>
      <c r="B28" s="52"/>
      <c r="C28" s="142"/>
      <c r="D28" s="53"/>
      <c r="E28" s="53"/>
      <c r="F28" s="53"/>
      <c r="G28" s="102"/>
      <c r="H28" s="54"/>
      <c r="I28" s="55"/>
      <c r="J28" s="53"/>
      <c r="K28" s="53"/>
      <c r="L28" s="54"/>
      <c r="M28" s="53"/>
      <c r="N28" s="53"/>
      <c r="O28" s="56"/>
      <c r="P28" s="56"/>
      <c r="Q28" s="8"/>
      <c r="R28" s="56"/>
      <c r="S28" s="57"/>
      <c r="T28" s="57"/>
      <c r="U28" s="57"/>
      <c r="V28" s="58"/>
      <c r="W28" s="8"/>
      <c r="X28" s="8"/>
      <c r="Y28" s="8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87"/>
      <c r="AL28" s="77"/>
      <c r="AM28" s="94"/>
      <c r="AN28" s="94"/>
      <c r="AO28" s="12"/>
      <c r="AP28" s="110"/>
    </row>
    <row r="29" spans="1:42" s="59" customFormat="1" x14ac:dyDescent="0.3">
      <c r="A29" s="52"/>
      <c r="B29" s="52"/>
      <c r="C29" s="142"/>
      <c r="D29" s="53"/>
      <c r="E29" s="53"/>
      <c r="F29" s="53"/>
      <c r="G29" s="102"/>
      <c r="H29" s="54"/>
      <c r="I29" s="55"/>
      <c r="J29" s="53"/>
      <c r="K29" s="53"/>
      <c r="L29" s="54"/>
      <c r="M29" s="53"/>
      <c r="N29" s="53"/>
      <c r="O29" s="56"/>
      <c r="P29" s="56"/>
      <c r="Q29" s="8"/>
      <c r="R29" s="56"/>
      <c r="S29" s="57"/>
      <c r="T29" s="57"/>
      <c r="U29" s="57"/>
      <c r="V29" s="58"/>
      <c r="W29" s="8"/>
      <c r="X29" s="8"/>
      <c r="Y29" s="8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87"/>
      <c r="AL29" s="77"/>
      <c r="AM29" s="94"/>
      <c r="AN29" s="94"/>
      <c r="AO29" s="12"/>
      <c r="AP29" s="110"/>
    </row>
    <row r="30" spans="1:42" s="59" customFormat="1" x14ac:dyDescent="0.3">
      <c r="A30" s="52"/>
      <c r="B30" s="52"/>
      <c r="C30" s="142"/>
      <c r="D30" s="53"/>
      <c r="E30" s="53"/>
      <c r="F30" s="53"/>
      <c r="G30" s="102"/>
      <c r="H30" s="54"/>
      <c r="I30" s="55"/>
      <c r="J30" s="53"/>
      <c r="K30" s="53"/>
      <c r="L30" s="54"/>
      <c r="M30" s="53"/>
      <c r="N30" s="53"/>
      <c r="O30" s="56"/>
      <c r="P30" s="56"/>
      <c r="Q30" s="8"/>
      <c r="R30" s="56"/>
      <c r="S30" s="57"/>
      <c r="T30" s="57"/>
      <c r="U30" s="57"/>
      <c r="V30" s="58"/>
      <c r="W30" s="8"/>
      <c r="X30" s="8"/>
      <c r="Y30" s="8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87"/>
      <c r="AL30" s="77"/>
      <c r="AM30" s="94"/>
      <c r="AN30" s="94"/>
      <c r="AO30" s="12"/>
      <c r="AP30" s="110"/>
    </row>
    <row r="31" spans="1:42" s="59" customFormat="1" x14ac:dyDescent="0.3">
      <c r="A31" s="52"/>
      <c r="B31" s="52"/>
      <c r="C31" s="142"/>
      <c r="D31" s="53"/>
      <c r="E31" s="53"/>
      <c r="F31" s="53"/>
      <c r="G31" s="102"/>
      <c r="H31" s="54"/>
      <c r="I31" s="55"/>
      <c r="J31" s="53"/>
      <c r="K31" s="53"/>
      <c r="L31" s="54"/>
      <c r="M31" s="53"/>
      <c r="N31" s="53"/>
      <c r="O31" s="56"/>
      <c r="P31" s="56"/>
      <c r="Q31" s="8"/>
      <c r="R31" s="56"/>
      <c r="S31" s="57"/>
      <c r="T31" s="57"/>
      <c r="U31" s="57"/>
      <c r="V31" s="58"/>
      <c r="W31" s="8"/>
      <c r="X31" s="8"/>
      <c r="Y31" s="8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87"/>
      <c r="AL31" s="77"/>
      <c r="AM31" s="94"/>
      <c r="AN31" s="94"/>
      <c r="AO31" s="12"/>
      <c r="AP31" s="110"/>
    </row>
    <row r="32" spans="1:42" s="59" customFormat="1" x14ac:dyDescent="0.3">
      <c r="A32" s="52"/>
      <c r="B32" s="52"/>
      <c r="C32" s="142"/>
      <c r="D32" s="53"/>
      <c r="E32" s="53"/>
      <c r="F32" s="53"/>
      <c r="G32" s="102"/>
      <c r="H32" s="54"/>
      <c r="I32" s="55"/>
      <c r="J32" s="53"/>
      <c r="K32" s="53"/>
      <c r="L32" s="54"/>
      <c r="M32" s="53"/>
      <c r="N32" s="53"/>
      <c r="O32" s="56"/>
      <c r="P32" s="56"/>
      <c r="Q32" s="8"/>
      <c r="R32" s="56"/>
      <c r="S32" s="57"/>
      <c r="T32" s="57"/>
      <c r="U32" s="57"/>
      <c r="V32" s="58"/>
      <c r="W32" s="8"/>
      <c r="X32" s="8"/>
      <c r="Y32" s="8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87"/>
      <c r="AL32" s="77"/>
      <c r="AM32" s="94"/>
      <c r="AN32" s="94"/>
      <c r="AO32" s="12"/>
      <c r="AP32" s="110"/>
    </row>
    <row r="33" spans="1:42" s="59" customFormat="1" x14ac:dyDescent="0.3">
      <c r="A33" s="52"/>
      <c r="B33" s="52"/>
      <c r="C33" s="142"/>
      <c r="D33" s="53"/>
      <c r="E33" s="53"/>
      <c r="F33" s="53"/>
      <c r="G33" s="102"/>
      <c r="H33" s="54"/>
      <c r="I33" s="55"/>
      <c r="J33" s="53"/>
      <c r="K33" s="53"/>
      <c r="L33" s="54"/>
      <c r="M33" s="53"/>
      <c r="N33" s="53"/>
      <c r="O33" s="56"/>
      <c r="P33" s="56"/>
      <c r="Q33" s="8"/>
      <c r="R33" s="56"/>
      <c r="S33" s="57"/>
      <c r="T33" s="57"/>
      <c r="U33" s="57"/>
      <c r="V33" s="58"/>
      <c r="W33" s="8"/>
      <c r="X33" s="8"/>
      <c r="Y33" s="8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87"/>
      <c r="AL33" s="77"/>
      <c r="AM33" s="94"/>
      <c r="AN33" s="94"/>
      <c r="AO33" s="12"/>
      <c r="AP33" s="110"/>
    </row>
    <row r="34" spans="1:42" x14ac:dyDescent="0.3">
      <c r="A34" s="52"/>
      <c r="B34" s="52"/>
      <c r="C34" s="142"/>
      <c r="D34" s="53"/>
      <c r="E34" s="53"/>
      <c r="F34" s="53"/>
      <c r="G34" s="102"/>
      <c r="H34" s="54"/>
      <c r="I34" s="55"/>
      <c r="J34" s="53"/>
      <c r="K34" s="53"/>
      <c r="L34" s="54"/>
      <c r="M34" s="53"/>
      <c r="N34" s="53"/>
      <c r="O34" s="57"/>
      <c r="P34" s="57"/>
      <c r="Q34" s="8"/>
      <c r="R34" s="8"/>
      <c r="S34" s="57"/>
      <c r="T34" s="57"/>
      <c r="U34" s="57"/>
      <c r="V34" s="58"/>
      <c r="W34" s="8"/>
      <c r="X34" s="8"/>
      <c r="Y34" s="8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87"/>
      <c r="AL34" s="77"/>
      <c r="AM34" s="94"/>
      <c r="AN34" s="94"/>
    </row>
    <row r="35" spans="1:42" s="59" customFormat="1" x14ac:dyDescent="0.3">
      <c r="A35" s="52"/>
      <c r="B35" s="202" t="s">
        <v>20</v>
      </c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12"/>
      <c r="AP35" s="110"/>
    </row>
    <row r="36" spans="1:42" s="59" customFormat="1" x14ac:dyDescent="0.3">
      <c r="A36" s="52"/>
      <c r="B36" s="202" t="s">
        <v>21</v>
      </c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12"/>
      <c r="AP36" s="110"/>
    </row>
    <row r="37" spans="1:42" x14ac:dyDescent="0.3">
      <c r="B37" s="60" t="s">
        <v>25</v>
      </c>
      <c r="C37" s="143"/>
      <c r="D37" s="60"/>
      <c r="E37" s="60"/>
      <c r="F37" s="60"/>
      <c r="G37" s="88"/>
      <c r="H37" s="61"/>
      <c r="I37" s="62"/>
      <c r="J37" s="60"/>
      <c r="K37" s="60"/>
      <c r="L37" s="61"/>
      <c r="M37" s="60"/>
      <c r="N37" s="60"/>
      <c r="O37" s="60"/>
      <c r="P37" s="60"/>
      <c r="Q37" s="60"/>
      <c r="R37" s="60"/>
      <c r="S37" s="60"/>
      <c r="T37" s="60"/>
      <c r="U37" s="60"/>
      <c r="V37" s="12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88"/>
      <c r="AL37" s="78"/>
      <c r="AM37" s="95"/>
      <c r="AN37" s="95"/>
    </row>
    <row r="38" spans="1:42" x14ac:dyDescent="0.3">
      <c r="A38" s="63"/>
      <c r="B38" s="63"/>
      <c r="C38" s="144"/>
      <c r="D38" s="63"/>
      <c r="E38" s="63"/>
      <c r="F38" s="63"/>
      <c r="G38" s="89"/>
      <c r="H38" s="61"/>
      <c r="I38" s="62"/>
      <c r="J38" s="63"/>
      <c r="K38" s="63"/>
      <c r="L38" s="61"/>
      <c r="M38" s="63"/>
      <c r="N38" s="63"/>
      <c r="O38" s="63"/>
      <c r="P38" s="63"/>
      <c r="Q38" s="63"/>
      <c r="R38" s="63"/>
      <c r="S38" s="63"/>
      <c r="T38" s="63"/>
      <c r="U38" s="63"/>
      <c r="V38" s="121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89"/>
      <c r="AL38" s="79"/>
      <c r="AM38" s="96"/>
      <c r="AN38" s="96"/>
    </row>
    <row r="39" spans="1:42" x14ac:dyDescent="0.3">
      <c r="B39" s="194" t="s">
        <v>22</v>
      </c>
      <c r="C39" s="195"/>
      <c r="D39" s="195"/>
      <c r="E39" s="195"/>
      <c r="F39" s="195"/>
      <c r="G39" s="196"/>
      <c r="H39" s="177" t="s">
        <v>23</v>
      </c>
      <c r="I39" s="178"/>
      <c r="J39" s="179"/>
      <c r="K39" s="163" t="s">
        <v>24</v>
      </c>
      <c r="L39" s="163"/>
      <c r="M39" s="64"/>
      <c r="N39" s="64"/>
      <c r="O39" s="57"/>
      <c r="P39" s="57"/>
      <c r="Q39" s="8"/>
      <c r="R39" s="8"/>
      <c r="S39" s="57"/>
      <c r="T39" s="57"/>
      <c r="U39" s="57"/>
      <c r="V39" s="58"/>
      <c r="W39" s="8"/>
      <c r="X39" s="8"/>
      <c r="Y39" s="8"/>
      <c r="Z39" s="57"/>
      <c r="AA39" s="57"/>
      <c r="AB39" s="57"/>
      <c r="AC39" s="57"/>
      <c r="AD39" s="57"/>
      <c r="AE39" s="57"/>
      <c r="AF39" s="57"/>
      <c r="AG39" s="57"/>
      <c r="AH39" s="57"/>
      <c r="AI39" s="65"/>
      <c r="AJ39" s="65"/>
    </row>
    <row r="40" spans="1:42" x14ac:dyDescent="0.3">
      <c r="B40" s="165" t="s">
        <v>17</v>
      </c>
      <c r="C40" s="166"/>
      <c r="D40" s="166"/>
      <c r="E40" s="166"/>
      <c r="F40" s="166"/>
      <c r="G40" s="167"/>
      <c r="H40" s="180" t="s">
        <v>0</v>
      </c>
      <c r="I40" s="181"/>
      <c r="J40" s="182"/>
      <c r="K40" s="164" t="s">
        <v>10</v>
      </c>
      <c r="L40" s="164"/>
      <c r="M40" s="66"/>
      <c r="N40" s="66"/>
      <c r="O40" s="67"/>
      <c r="P40" s="67"/>
      <c r="Q40" s="67"/>
      <c r="R40" s="67"/>
      <c r="S40" s="67"/>
      <c r="T40" s="67"/>
      <c r="U40" s="67"/>
      <c r="V40" s="122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5"/>
      <c r="AJ40" s="65"/>
    </row>
    <row r="41" spans="1:42" x14ac:dyDescent="0.3">
      <c r="B41" s="158" t="s">
        <v>108</v>
      </c>
      <c r="C41" s="159"/>
      <c r="D41" s="159"/>
      <c r="E41" s="159"/>
      <c r="F41" s="159"/>
      <c r="G41" s="160"/>
      <c r="H41" s="183" t="s">
        <v>1</v>
      </c>
      <c r="I41" s="184"/>
      <c r="J41" s="185"/>
      <c r="K41" s="164" t="s">
        <v>11</v>
      </c>
      <c r="L41" s="164"/>
      <c r="M41" s="66"/>
      <c r="N41" s="66"/>
      <c r="O41" s="68"/>
      <c r="P41" s="68"/>
      <c r="Q41" s="68"/>
      <c r="R41" s="68"/>
      <c r="S41" s="68"/>
      <c r="T41" s="68"/>
      <c r="U41" s="68"/>
      <c r="V41" s="123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5"/>
      <c r="AJ41" s="65"/>
    </row>
    <row r="42" spans="1:42" x14ac:dyDescent="0.3">
      <c r="B42" s="158" t="s">
        <v>109</v>
      </c>
      <c r="C42" s="159"/>
      <c r="D42" s="159"/>
      <c r="E42" s="159"/>
      <c r="F42" s="159"/>
      <c r="G42" s="160"/>
      <c r="H42" s="180" t="s">
        <v>2</v>
      </c>
      <c r="I42" s="181"/>
      <c r="J42" s="182"/>
      <c r="K42" s="164" t="s">
        <v>12</v>
      </c>
      <c r="L42" s="164"/>
      <c r="M42" s="66"/>
      <c r="N42" s="66"/>
      <c r="O42" s="57"/>
      <c r="P42" s="57"/>
      <c r="Q42" s="8"/>
      <c r="R42" s="8"/>
      <c r="S42" s="57"/>
      <c r="T42" s="57"/>
      <c r="U42" s="57"/>
      <c r="V42" s="58"/>
      <c r="W42" s="8"/>
      <c r="X42" s="8"/>
      <c r="Y42" s="8"/>
      <c r="Z42" s="57"/>
      <c r="AA42" s="57"/>
      <c r="AB42" s="57"/>
      <c r="AC42" s="57"/>
      <c r="AD42" s="57"/>
      <c r="AE42" s="57"/>
      <c r="AF42" s="57"/>
      <c r="AG42" s="57"/>
      <c r="AH42" s="57"/>
      <c r="AI42" s="65"/>
      <c r="AJ42" s="65"/>
    </row>
    <row r="43" spans="1:42" x14ac:dyDescent="0.3">
      <c r="B43" s="158" t="s">
        <v>110</v>
      </c>
      <c r="C43" s="159"/>
      <c r="D43" s="159"/>
      <c r="E43" s="159"/>
      <c r="F43" s="159"/>
      <c r="G43" s="160"/>
      <c r="H43" s="180" t="s">
        <v>3</v>
      </c>
      <c r="I43" s="181"/>
      <c r="J43" s="182"/>
      <c r="K43" s="164" t="s">
        <v>15</v>
      </c>
      <c r="L43" s="164"/>
      <c r="M43" s="66"/>
      <c r="N43" s="66"/>
      <c r="O43" s="68"/>
      <c r="P43" s="68"/>
      <c r="Q43" s="68"/>
      <c r="R43" s="68"/>
      <c r="S43" s="68"/>
      <c r="T43" s="68"/>
      <c r="U43" s="68"/>
      <c r="V43" s="123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5"/>
      <c r="AJ43" s="65"/>
    </row>
    <row r="44" spans="1:42" x14ac:dyDescent="0.3">
      <c r="B44" s="158" t="s">
        <v>111</v>
      </c>
      <c r="C44" s="159"/>
      <c r="D44" s="159"/>
      <c r="E44" s="159"/>
      <c r="F44" s="159"/>
      <c r="G44" s="160"/>
      <c r="H44" s="180" t="s">
        <v>4</v>
      </c>
      <c r="I44" s="181"/>
      <c r="J44" s="182"/>
      <c r="K44" s="164" t="s">
        <v>13</v>
      </c>
      <c r="L44" s="164"/>
      <c r="M44" s="66"/>
      <c r="N44" s="66"/>
      <c r="O44" s="68"/>
      <c r="P44" s="68"/>
      <c r="Q44" s="68"/>
      <c r="R44" s="68"/>
      <c r="S44" s="68"/>
      <c r="T44" s="68"/>
      <c r="U44" s="68"/>
      <c r="V44" s="123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5"/>
      <c r="AJ44" s="65"/>
    </row>
    <row r="45" spans="1:42" x14ac:dyDescent="0.3">
      <c r="B45" s="158" t="s">
        <v>112</v>
      </c>
      <c r="C45" s="159"/>
      <c r="D45" s="159"/>
      <c r="E45" s="159"/>
      <c r="F45" s="159"/>
      <c r="G45" s="160"/>
      <c r="H45" s="180" t="s">
        <v>5</v>
      </c>
      <c r="I45" s="181"/>
      <c r="J45" s="182"/>
      <c r="K45" s="164" t="s">
        <v>14</v>
      </c>
      <c r="L45" s="164"/>
      <c r="M45" s="66"/>
      <c r="N45" s="66"/>
      <c r="O45" s="57"/>
      <c r="P45" s="57"/>
      <c r="Q45" s="8"/>
      <c r="R45" s="8"/>
      <c r="S45" s="57"/>
      <c r="T45" s="57"/>
      <c r="U45" s="57"/>
      <c r="V45" s="58"/>
      <c r="W45" s="8"/>
      <c r="X45" s="8"/>
      <c r="Y45" s="8"/>
      <c r="Z45" s="57"/>
      <c r="AA45" s="57"/>
      <c r="AB45" s="57"/>
      <c r="AC45" s="57"/>
      <c r="AD45" s="57"/>
      <c r="AE45" s="57"/>
      <c r="AF45" s="57"/>
      <c r="AG45" s="57"/>
      <c r="AH45" s="57"/>
      <c r="AI45" s="65"/>
      <c r="AJ45" s="65"/>
    </row>
    <row r="46" spans="1:42" x14ac:dyDescent="0.3">
      <c r="B46" s="158" t="s">
        <v>113</v>
      </c>
      <c r="C46" s="159"/>
      <c r="D46" s="159"/>
      <c r="E46" s="159"/>
      <c r="F46" s="159"/>
      <c r="G46" s="160"/>
      <c r="H46" s="180" t="s">
        <v>6</v>
      </c>
      <c r="I46" s="181"/>
      <c r="J46" s="182"/>
      <c r="K46" s="161">
        <v>1</v>
      </c>
      <c r="L46" s="162"/>
      <c r="M46" s="69"/>
      <c r="N46" s="69"/>
      <c r="O46" s="57"/>
      <c r="P46" s="57"/>
      <c r="Q46" s="8"/>
      <c r="R46" s="8"/>
      <c r="S46" s="57"/>
      <c r="T46" s="57"/>
      <c r="U46" s="57"/>
      <c r="V46" s="58"/>
      <c r="W46" s="8"/>
      <c r="X46" s="8"/>
      <c r="Y46" s="8"/>
      <c r="Z46" s="57"/>
      <c r="AA46" s="57"/>
      <c r="AB46" s="57"/>
      <c r="AC46" s="57"/>
      <c r="AD46" s="57"/>
      <c r="AE46" s="57"/>
      <c r="AF46" s="57"/>
      <c r="AG46" s="57"/>
      <c r="AH46" s="57"/>
      <c r="AI46" s="65"/>
      <c r="AJ46" s="65"/>
    </row>
    <row r="48" spans="1:42" ht="69" x14ac:dyDescent="0.3">
      <c r="B48" s="70" t="s">
        <v>28</v>
      </c>
      <c r="C48" s="11" t="s">
        <v>36</v>
      </c>
    </row>
    <row r="49" spans="2:3" ht="41.4" x14ac:dyDescent="0.3">
      <c r="B49" s="70" t="s">
        <v>37</v>
      </c>
      <c r="C49" s="11" t="s">
        <v>38</v>
      </c>
    </row>
    <row r="50" spans="2:3" ht="41.4" x14ac:dyDescent="0.3">
      <c r="B50" s="70" t="s">
        <v>29</v>
      </c>
      <c r="C50" s="11" t="s">
        <v>39</v>
      </c>
    </row>
    <row r="51" spans="2:3" ht="41.4" x14ac:dyDescent="0.3">
      <c r="B51" s="72" t="s">
        <v>30</v>
      </c>
      <c r="C51" s="12" t="s">
        <v>40</v>
      </c>
    </row>
    <row r="52" spans="2:3" ht="41.4" x14ac:dyDescent="0.3">
      <c r="B52" s="73" t="s">
        <v>31</v>
      </c>
      <c r="C52" s="145" t="s">
        <v>41</v>
      </c>
    </row>
    <row r="53" spans="2:3" ht="41.4" x14ac:dyDescent="0.3">
      <c r="B53" s="72" t="s">
        <v>32</v>
      </c>
      <c r="C53" s="12" t="s">
        <v>42</v>
      </c>
    </row>
    <row r="54" spans="2:3" ht="55.2" x14ac:dyDescent="0.3">
      <c r="B54" s="72" t="s">
        <v>33</v>
      </c>
      <c r="C54" s="12" t="s">
        <v>43</v>
      </c>
    </row>
    <row r="55" spans="2:3" ht="55.2" x14ac:dyDescent="0.3">
      <c r="B55" s="72" t="s">
        <v>34</v>
      </c>
      <c r="C55" s="12" t="s">
        <v>44</v>
      </c>
    </row>
    <row r="56" spans="2:3" x14ac:dyDescent="0.3">
      <c r="B56" s="72" t="s">
        <v>35</v>
      </c>
      <c r="C56" s="12" t="s">
        <v>45</v>
      </c>
    </row>
  </sheetData>
  <mergeCells count="52">
    <mergeCell ref="H42:J42"/>
    <mergeCell ref="H43:J43"/>
    <mergeCell ref="H44:J44"/>
    <mergeCell ref="H45:J45"/>
    <mergeCell ref="H46:J46"/>
    <mergeCell ref="AK1:AN1"/>
    <mergeCell ref="B35:AN35"/>
    <mergeCell ref="B36:AN36"/>
    <mergeCell ref="A1:AI1"/>
    <mergeCell ref="A2:AI2"/>
    <mergeCell ref="A5:A7"/>
    <mergeCell ref="K5:K7"/>
    <mergeCell ref="B5:B7"/>
    <mergeCell ref="C5:C7"/>
    <mergeCell ref="D5:D7"/>
    <mergeCell ref="Z5:AI5"/>
    <mergeCell ref="R5:R7"/>
    <mergeCell ref="V5:V7"/>
    <mergeCell ref="E5:E7"/>
    <mergeCell ref="AM5:AM7"/>
    <mergeCell ref="AN5:AN7"/>
    <mergeCell ref="AJ5:AJ7"/>
    <mergeCell ref="AK5:AK7"/>
    <mergeCell ref="AL5:AL7"/>
    <mergeCell ref="D20:G20"/>
    <mergeCell ref="B39:G39"/>
    <mergeCell ref="Q5:Q7"/>
    <mergeCell ref="S5:U6"/>
    <mergeCell ref="W5:W7"/>
    <mergeCell ref="AA6:AD6"/>
    <mergeCell ref="X5:Y6"/>
    <mergeCell ref="B40:G40"/>
    <mergeCell ref="B41:G41"/>
    <mergeCell ref="L5:M6"/>
    <mergeCell ref="G5:H6"/>
    <mergeCell ref="J5:J7"/>
    <mergeCell ref="H39:J39"/>
    <mergeCell ref="H40:J40"/>
    <mergeCell ref="H41:J41"/>
    <mergeCell ref="K46:L46"/>
    <mergeCell ref="K39:L39"/>
    <mergeCell ref="K40:L40"/>
    <mergeCell ref="K41:L41"/>
    <mergeCell ref="K42:L42"/>
    <mergeCell ref="K43:L43"/>
    <mergeCell ref="K44:L44"/>
    <mergeCell ref="K45:L45"/>
    <mergeCell ref="B42:G42"/>
    <mergeCell ref="B43:G43"/>
    <mergeCell ref="B44:G44"/>
    <mergeCell ref="B45:G45"/>
    <mergeCell ref="B46:G46"/>
  </mergeCells>
  <pageMargins left="0.2" right="0.2" top="0.2" bottom="0.2" header="0" footer="0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</vt:lpstr>
      <vt:lpstr>Detail!Print_Area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2018-08-12T14:07:07Z</dcterms:modified>
</cp:coreProperties>
</file>